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syfil01e.hsy.local\b5\SYT\TIETOPALVELU\Avoin_data\01_Data\01_Julkaistut\Ilmastoyksikkö\"/>
    </mc:Choice>
  </mc:AlternateContent>
  <xr:revisionPtr revIDLastSave="0" documentId="8_{124320A6-D11F-4101-B639-A8C59354836B}" xr6:coauthVersionLast="47" xr6:coauthVersionMax="47" xr10:uidLastSave="{00000000-0000-0000-0000-000000000000}"/>
  <bookViews>
    <workbookView xWindow="30720" yWindow="1920" windowWidth="21600" windowHeight="11325" xr2:uid="{00000000-000D-0000-FFFF-FFFF00000000}"/>
  </bookViews>
  <sheets>
    <sheet name="Teollisuuden jätteet 2022" sheetId="6" r:id="rId1"/>
    <sheet name="Teollisuuden jätteet 2020" sheetId="5" r:id="rId2"/>
    <sheet name="Teollisuuden jätteet 2018" sheetId="4" r:id="rId3"/>
    <sheet name="Teollisuuden jätteet 2017" sheetId="3" r:id="rId4"/>
    <sheet name="Teollisuuden jätteet 2016" sheetId="1" r:id="rId5"/>
    <sheet name="Teollisuuden jätteet 2015" sheetId="2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6" l="1"/>
  <c r="I61" i="6"/>
  <c r="H61" i="6"/>
  <c r="G61" i="6"/>
  <c r="F61" i="6"/>
  <c r="E61" i="6"/>
  <c r="D61" i="6"/>
  <c r="J61" i="5"/>
  <c r="I61" i="5"/>
  <c r="H61" i="5"/>
  <c r="G61" i="5"/>
  <c r="F61" i="5"/>
  <c r="E61" i="5"/>
  <c r="D61" i="5"/>
  <c r="J66" i="4"/>
  <c r="I66" i="4"/>
  <c r="H66" i="4"/>
  <c r="G66" i="4"/>
  <c r="F66" i="4"/>
  <c r="E66" i="4"/>
  <c r="D66" i="4"/>
  <c r="E66" i="3" l="1"/>
  <c r="J66" i="3"/>
  <c r="I66" i="3"/>
  <c r="H66" i="3"/>
  <c r="G66" i="3"/>
  <c r="F66" i="3"/>
  <c r="D66" i="3"/>
  <c r="D66" i="1"/>
  <c r="E66" i="1"/>
  <c r="F66" i="1"/>
  <c r="G66" i="1"/>
  <c r="H66" i="1"/>
  <c r="I66" i="1"/>
</calcChain>
</file>

<file path=xl/sharedStrings.xml><?xml version="1.0" encoding="utf-8"?>
<sst xmlns="http://schemas.openxmlformats.org/spreadsheetml/2006/main" count="947" uniqueCount="130">
  <si>
    <t>TEOLLISUUDEN JÄTTEET JÄTEJAKEITTAIN kg/henkilötyövuosi vuonna 2022 (*vuoden 2018 tiedot)</t>
  </si>
  <si>
    <t>EWC-Stat code</t>
  </si>
  <si>
    <t>Vaarallinen jäte (x)</t>
  </si>
  <si>
    <t>Jätelaji</t>
  </si>
  <si>
    <t>T01 Elintarviketeollisuus</t>
  </si>
  <si>
    <t>T02 Kustantaminen*</t>
  </si>
  <si>
    <t>T03 Painaminen</t>
  </si>
  <si>
    <t>T04 Kemian teollisuus</t>
  </si>
  <si>
    <t>T05 Kone- ja metalliteollisuus</t>
  </si>
  <si>
    <t>T06 Elektroniikka- ja sähköteollisuus</t>
  </si>
  <si>
    <t>T07 Muu teollisuus</t>
  </si>
  <si>
    <t>kg/hlötyövuosi</t>
  </si>
  <si>
    <t>E01.1</t>
  </si>
  <si>
    <t>x</t>
  </si>
  <si>
    <t>Käytetyt liuottimet</t>
  </si>
  <si>
    <t>E01.2</t>
  </si>
  <si>
    <t>Happo-, emäs- ja suolajätteet</t>
  </si>
  <si>
    <t>E01.3</t>
  </si>
  <si>
    <t>Käytetyt öljyt</t>
  </si>
  <si>
    <t>E01.4</t>
  </si>
  <si>
    <t>Käytetyt kemialliset katalyytit</t>
  </si>
  <si>
    <t>E02</t>
  </si>
  <si>
    <t>Kemiallisten valmisteiden jätteet</t>
  </si>
  <si>
    <t>E03.1</t>
  </si>
  <si>
    <t>Kemialliset sakat ja jäännökset</t>
  </si>
  <si>
    <t>E03.2</t>
  </si>
  <si>
    <t>Teollisuudessa syntyvät jätevesilietteet</t>
  </si>
  <si>
    <t>E05</t>
  </si>
  <si>
    <t>Terveydenhoidossa syntyvät ja biologiset jätteet</t>
  </si>
  <si>
    <t>E06.1</t>
  </si>
  <si>
    <t>Rautametallien jäte ja romu</t>
  </si>
  <si>
    <t>E06.2</t>
  </si>
  <si>
    <t>Ei-rautametallien jäte ja romu</t>
  </si>
  <si>
    <t>E06.31</t>
  </si>
  <si>
    <t>Sekalaisten metallipakkausten jäte</t>
  </si>
  <si>
    <t>E06.32</t>
  </si>
  <si>
    <t>Muut sekalaiset metallijätteet</t>
  </si>
  <si>
    <t>E07.11</t>
  </si>
  <si>
    <t>Lasipakkaukset</t>
  </si>
  <si>
    <t>E07.12</t>
  </si>
  <si>
    <t>Muut lasijätteet</t>
  </si>
  <si>
    <t>E07.21</t>
  </si>
  <si>
    <t>Paperi- ja pahvipakkausten jätteet</t>
  </si>
  <si>
    <t>E07.23</t>
  </si>
  <si>
    <t>Muut paperi- ja pahvijätteet</t>
  </si>
  <si>
    <t>E07.3</t>
  </si>
  <si>
    <t>Kumijätteet</t>
  </si>
  <si>
    <t>E07.41</t>
  </si>
  <si>
    <t>Muovipakkausten jätteet</t>
  </si>
  <si>
    <t>E07.42</t>
  </si>
  <si>
    <t>Muut muovijätteet</t>
  </si>
  <si>
    <t>E07.51</t>
  </si>
  <si>
    <t>Puupakkausten jätteet</t>
  </si>
  <si>
    <t>E07.52 + 07.53</t>
  </si>
  <si>
    <t>Muut puujätteet</t>
  </si>
  <si>
    <t>E07.7</t>
  </si>
  <si>
    <t>PCB:tä sisältävät jätteet</t>
  </si>
  <si>
    <t>E08.1</t>
  </si>
  <si>
    <t>Käytöstä poistetut ajoneuvot</t>
  </si>
  <si>
    <t>E08.2</t>
  </si>
  <si>
    <t>Sähkö- ja elektroniikkaromu</t>
  </si>
  <si>
    <t>E08.41</t>
  </si>
  <si>
    <t>Paristo- ja akkujätteet</t>
  </si>
  <si>
    <t>E08.43</t>
  </si>
  <si>
    <t>Muut koneiden ja laitteiden käytöstä poistetut osat</t>
  </si>
  <si>
    <t>E09.11</t>
  </si>
  <si>
    <t>Elintarvikkeiden valmistuksessa ja jalostuksessa syntyvät eläinperäiset jätteet</t>
  </si>
  <si>
    <t>E09.12 + 09.13</t>
  </si>
  <si>
    <t>E09.2</t>
  </si>
  <si>
    <t>Puutarhajäte</t>
  </si>
  <si>
    <t>E09.3</t>
  </si>
  <si>
    <t>Lanta ja lietelanta</t>
  </si>
  <si>
    <t>E10.11</t>
  </si>
  <si>
    <t>Kotitalous ja niihin rinnastettavat jätteet</t>
  </si>
  <si>
    <t>E10.21</t>
  </si>
  <si>
    <r>
      <t xml:space="preserve">Sekalaiset pakkaukset </t>
    </r>
    <r>
      <rPr>
        <sz val="11"/>
        <color theme="9"/>
        <rFont val="Calibri"/>
        <family val="2"/>
        <scheme val="minor"/>
      </rPr>
      <t>(Huom! Tähän on luokiteltu ne jätteet, jotka toimipiste on merkinnyt energiajätteeksi.)</t>
    </r>
  </si>
  <si>
    <t>E10.22b</t>
  </si>
  <si>
    <t>Muut sekalaiset materiaalit</t>
  </si>
  <si>
    <t>E10.3</t>
  </si>
  <si>
    <t>Lajittelujätteet</t>
  </si>
  <si>
    <t>E11.1 + 11.2 + 11.4</t>
  </si>
  <si>
    <t>Tavanomaiset lietteet (lukuunottamatta ruoppausmassoja)</t>
  </si>
  <si>
    <t>E12.11</t>
  </si>
  <si>
    <t>Betoni-, tiili- ja kipsijäte</t>
  </si>
  <si>
    <t>E12.12</t>
  </si>
  <si>
    <t>Teiden päällystyksessä syntyvät hiilivetyjä sisältävät jätteet</t>
  </si>
  <si>
    <t>E12.13</t>
  </si>
  <si>
    <t>Sekalaiset rakennusjätteet</t>
  </si>
  <si>
    <t>E12.2</t>
  </si>
  <si>
    <t>Asbestijäte</t>
  </si>
  <si>
    <t>E12.3</t>
  </si>
  <si>
    <t>Luonnossa esiintyvien mineraalien jätteet</t>
  </si>
  <si>
    <t>E12.41</t>
  </si>
  <si>
    <t>Savukaasujen puhdistuksessa syntyvät jätteet</t>
  </si>
  <si>
    <t>E12.42a</t>
  </si>
  <si>
    <t>Jätteen poltossa syntyvä pohjatuhka</t>
  </si>
  <si>
    <t>E12.42b</t>
  </si>
  <si>
    <t>Jätteen poltossa syntyvä lentotuhka ja kuona</t>
  </si>
  <si>
    <t>E12.42c</t>
  </si>
  <si>
    <t>Muussa poltossa syntyvät tuhkat ja kuonat</t>
  </si>
  <si>
    <t>E12.42d</t>
  </si>
  <si>
    <t>Termisessä käsittelyssä syntyvät kuonat</t>
  </si>
  <si>
    <t>E12.5</t>
  </si>
  <si>
    <t>Sekalaiset mineraalijätteet</t>
  </si>
  <si>
    <t>E12.61</t>
  </si>
  <si>
    <t>Saastuneet maa-ainekset ja kivimurska</t>
  </si>
  <si>
    <t>E12.62</t>
  </si>
  <si>
    <t>Saastuneet ruoppausmassat</t>
  </si>
  <si>
    <t>E13</t>
  </si>
  <si>
    <t>Kiinteytetyt, stabiloidut tai lasitetut jätteet</t>
  </si>
  <si>
    <t>E19</t>
  </si>
  <si>
    <t>Tuntematon jäte</t>
  </si>
  <si>
    <t>Kaikki jätteet kg/hlötyövuosi</t>
  </si>
  <si>
    <t>TEOLLISUUDEN JÄTTEET JÄTEJAKEITTAIN kg/henkilötyövuosi vuonna 2020 (*vuoden 2018 tiedot)</t>
  </si>
  <si>
    <t>T03 Painaminen*</t>
  </si>
  <si>
    <t>TEOLLISUUDEN JÄTTEET JÄTEJAKEITTAIN kg/henkilötyövuosi vuonna 2018  (*vuoden 2017 tiedot)</t>
  </si>
  <si>
    <t>T01 Elintarviketeollisuus*</t>
  </si>
  <si>
    <t>T04 Kemian teollisuus*</t>
  </si>
  <si>
    <t>T05 Kone- ja metalliteollisuus*</t>
  </si>
  <si>
    <t>T06 Elektroniikka- ja sähköteollisuus*</t>
  </si>
  <si>
    <t>T07 Muu kyselyyn vastannut teollisuus*</t>
  </si>
  <si>
    <t>Kyselyyn vastanneiden yritysten määrä</t>
  </si>
  <si>
    <t>Kyselyyn vastanneiden yritysten henkilötyövuosien yhteenlaskettu määrä</t>
  </si>
  <si>
    <t>Keskimääräinen kierrätysaste kyselyyn vastanneissa yrityksissä, %</t>
  </si>
  <si>
    <t>Keskimääräinen hyötykäyttöaste kyselyyn vastanneissa yrityksissä, %</t>
  </si>
  <si>
    <t>TEOLLISUUDEN JÄTTEET JÄTEJAKEITTAIN kg/henkilötyövuosi vuonna 2017</t>
  </si>
  <si>
    <t>T02 Kustantaminen</t>
  </si>
  <si>
    <t>T07 Muu kyselyyn vastannut teollisuus</t>
  </si>
  <si>
    <t>TEOLLISUUDEN JÄTTEET JÄTEJAKEITTAIN kg/henkilötyövuosi vuonna 2016</t>
  </si>
  <si>
    <t>TEOLLISUUDEN JÄTTEET JÄTEJAKEITTAIN kg/henkilötyövuosi vuonna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</si>
</sst>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33" borderId="10" xfId="0" applyFont="1" applyFill="1" applyBorder="1" applyAlignment="1">
      <alignment horizontal="right"/>
    </xf>
    <xf numFmtId="0" fontId="16" fillId="34" borderId="0" xfId="0" applyFont="1" applyFill="1"/>
    <xf numFmtId="0" fontId="18" fillId="0" borderId="0" xfId="0" applyFont="1"/>
    <xf numFmtId="0" fontId="16" fillId="33" borderId="10" xfId="0" applyFont="1" applyFill="1" applyBorder="1"/>
    <xf numFmtId="1" fontId="16" fillId="33" borderId="10" xfId="0" applyNumberFormat="1" applyFont="1" applyFill="1" applyBorder="1"/>
    <xf numFmtId="0" fontId="0" fillId="0" borderId="10" xfId="0" applyBorder="1"/>
    <xf numFmtId="0" fontId="0" fillId="0" borderId="0" xfId="0" applyAlignment="1">
      <alignment wrapText="1"/>
    </xf>
    <xf numFmtId="164" fontId="0" fillId="0" borderId="0" xfId="0" applyNumberFormat="1"/>
    <xf numFmtId="0" fontId="20" fillId="0" borderId="0" xfId="0" applyFont="1" applyFill="1" applyBorder="1" applyAlignment="1">
      <alignment horizontal="right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2861-C273-4022-A5AA-2EC38E8F89DD}">
  <dimension ref="A1:J61"/>
  <sheetViews>
    <sheetView tabSelected="1" workbookViewId="0"/>
  </sheetViews>
  <sheetFormatPr defaultRowHeight="14.4" x14ac:dyDescent="0.3"/>
  <cols>
    <col min="1" max="1" width="25.6640625" customWidth="1"/>
    <col min="2" max="2" width="19.88671875" customWidth="1"/>
    <col min="3" max="3" width="34.6640625" customWidth="1"/>
    <col min="4" max="10" width="25.6640625" customWidth="1"/>
  </cols>
  <sheetData>
    <row r="1" spans="1:10" ht="17.399999999999999" x14ac:dyDescent="0.35">
      <c r="A1" s="4" t="s">
        <v>0</v>
      </c>
      <c r="B1" s="4"/>
      <c r="C1" s="4"/>
    </row>
    <row r="2" spans="1:10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x14ac:dyDescent="0.3">
      <c r="A3" s="5"/>
      <c r="B3" s="5"/>
      <c r="C3" s="5"/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11</v>
      </c>
    </row>
    <row r="4" spans="1:10" x14ac:dyDescent="0.3">
      <c r="A4" t="s">
        <v>12</v>
      </c>
      <c r="B4" t="s">
        <v>13</v>
      </c>
      <c r="C4" t="s">
        <v>14</v>
      </c>
      <c r="D4" s="10">
        <v>0.4</v>
      </c>
      <c r="E4" s="10">
        <v>0</v>
      </c>
      <c r="F4" s="10">
        <v>44.79</v>
      </c>
      <c r="G4" s="10">
        <v>59.16</v>
      </c>
      <c r="H4" s="10">
        <v>0</v>
      </c>
      <c r="I4" s="10">
        <v>13.9</v>
      </c>
      <c r="J4" s="10">
        <v>4.33</v>
      </c>
    </row>
    <row r="5" spans="1:10" x14ac:dyDescent="0.3">
      <c r="A5" t="s">
        <v>15</v>
      </c>
      <c r="B5" t="s">
        <v>13</v>
      </c>
      <c r="C5" t="s">
        <v>16</v>
      </c>
      <c r="D5" s="10">
        <v>4.28</v>
      </c>
      <c r="E5" s="10">
        <v>0</v>
      </c>
      <c r="F5" s="10">
        <v>128.12</v>
      </c>
      <c r="G5" s="10">
        <v>618</v>
      </c>
      <c r="H5" s="10">
        <v>0.91</v>
      </c>
      <c r="I5" s="10">
        <v>103.56</v>
      </c>
      <c r="J5" s="10">
        <v>9.14</v>
      </c>
    </row>
    <row r="6" spans="1:10" x14ac:dyDescent="0.3">
      <c r="A6" t="s">
        <v>17</v>
      </c>
      <c r="B6" t="s">
        <v>13</v>
      </c>
      <c r="C6" t="s">
        <v>18</v>
      </c>
      <c r="D6" s="10">
        <v>2.36</v>
      </c>
      <c r="E6" s="10">
        <v>0</v>
      </c>
      <c r="F6" s="10">
        <v>1.85</v>
      </c>
      <c r="G6" s="10">
        <v>40.51</v>
      </c>
      <c r="H6" s="10">
        <v>10.01</v>
      </c>
      <c r="I6" s="10">
        <v>3.21</v>
      </c>
      <c r="J6" s="10">
        <v>1.34</v>
      </c>
    </row>
    <row r="7" spans="1:10" x14ac:dyDescent="0.3">
      <c r="A7" t="s">
        <v>19</v>
      </c>
      <c r="B7" t="s">
        <v>13</v>
      </c>
      <c r="C7" t="s">
        <v>20</v>
      </c>
      <c r="D7" s="10">
        <v>0</v>
      </c>
      <c r="E7" s="10">
        <v>0</v>
      </c>
      <c r="F7" s="10">
        <v>0</v>
      </c>
      <c r="G7" s="10">
        <v>360.24</v>
      </c>
      <c r="H7" s="10">
        <v>0</v>
      </c>
      <c r="I7" s="10">
        <v>0</v>
      </c>
      <c r="J7" s="10">
        <v>0</v>
      </c>
    </row>
    <row r="8" spans="1:10" x14ac:dyDescent="0.3">
      <c r="A8" t="s">
        <v>21</v>
      </c>
      <c r="B8" t="s">
        <v>13</v>
      </c>
      <c r="C8" t="s">
        <v>22</v>
      </c>
      <c r="D8" s="10">
        <v>0.5</v>
      </c>
      <c r="E8" s="10">
        <v>0</v>
      </c>
      <c r="F8" s="10">
        <v>26.08</v>
      </c>
      <c r="G8" s="10">
        <v>2717.98</v>
      </c>
      <c r="H8" s="10">
        <v>50.02</v>
      </c>
      <c r="I8" s="10">
        <v>16.77</v>
      </c>
      <c r="J8" s="10">
        <v>43.85</v>
      </c>
    </row>
    <row r="9" spans="1:10" x14ac:dyDescent="0.3">
      <c r="A9" t="s">
        <v>23</v>
      </c>
      <c r="B9" t="s">
        <v>13</v>
      </c>
      <c r="C9" t="s">
        <v>24</v>
      </c>
      <c r="D9" s="10">
        <v>2.87</v>
      </c>
      <c r="E9" s="10">
        <v>0</v>
      </c>
      <c r="F9" s="10">
        <v>8.17</v>
      </c>
      <c r="G9" s="10">
        <v>347.74</v>
      </c>
      <c r="H9" s="10">
        <v>5.05</v>
      </c>
      <c r="I9" s="10">
        <v>73.97</v>
      </c>
      <c r="J9" s="10">
        <v>224.59</v>
      </c>
    </row>
    <row r="10" spans="1:10" x14ac:dyDescent="0.3">
      <c r="A10" t="s">
        <v>25</v>
      </c>
      <c r="C10" t="s">
        <v>26</v>
      </c>
      <c r="D10" s="10">
        <v>13.79</v>
      </c>
      <c r="E10" s="10">
        <v>0</v>
      </c>
      <c r="F10" s="10">
        <v>0</v>
      </c>
      <c r="G10" s="10">
        <v>585.26</v>
      </c>
      <c r="H10" s="10">
        <v>3</v>
      </c>
      <c r="I10" s="10">
        <v>0</v>
      </c>
      <c r="J10" s="10">
        <v>0.69</v>
      </c>
    </row>
    <row r="11" spans="1:10" x14ac:dyDescent="0.3">
      <c r="A11" t="s">
        <v>27</v>
      </c>
      <c r="C11" t="s">
        <v>28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1.74</v>
      </c>
      <c r="J11" s="10">
        <v>5.43</v>
      </c>
    </row>
    <row r="12" spans="1:10" x14ac:dyDescent="0.3">
      <c r="A12" t="s">
        <v>27</v>
      </c>
      <c r="B12" t="s">
        <v>13</v>
      </c>
      <c r="C12" t="s">
        <v>28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0.41</v>
      </c>
    </row>
    <row r="13" spans="1:10" x14ac:dyDescent="0.3">
      <c r="A13" t="s">
        <v>29</v>
      </c>
      <c r="C13" t="s">
        <v>30</v>
      </c>
      <c r="D13" s="10">
        <v>10.88</v>
      </c>
      <c r="E13" s="10">
        <v>3.3</v>
      </c>
      <c r="F13" s="10">
        <v>0</v>
      </c>
      <c r="G13" s="10">
        <v>0</v>
      </c>
      <c r="H13" s="10">
        <v>1333.17</v>
      </c>
      <c r="I13" s="10">
        <v>0.96</v>
      </c>
      <c r="J13" s="10">
        <v>1.81</v>
      </c>
    </row>
    <row r="14" spans="1:10" x14ac:dyDescent="0.3">
      <c r="A14" t="s">
        <v>31</v>
      </c>
      <c r="C14" t="s">
        <v>32</v>
      </c>
      <c r="D14" s="10">
        <v>0.23</v>
      </c>
      <c r="E14" s="10">
        <v>0</v>
      </c>
      <c r="F14" s="10">
        <v>0</v>
      </c>
      <c r="G14" s="10">
        <v>9.42</v>
      </c>
      <c r="H14" s="10">
        <v>122.76</v>
      </c>
      <c r="I14" s="10">
        <v>0</v>
      </c>
      <c r="J14" s="10">
        <v>1.05</v>
      </c>
    </row>
    <row r="15" spans="1:10" x14ac:dyDescent="0.3">
      <c r="A15" t="s">
        <v>31</v>
      </c>
      <c r="B15" t="s">
        <v>13</v>
      </c>
      <c r="C15" t="s">
        <v>32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2.68</v>
      </c>
    </row>
    <row r="16" spans="1:10" x14ac:dyDescent="0.3">
      <c r="A16" t="s">
        <v>33</v>
      </c>
      <c r="C16" t="s">
        <v>34</v>
      </c>
      <c r="D16" s="10">
        <v>90.16</v>
      </c>
      <c r="E16" s="10">
        <v>0.3</v>
      </c>
      <c r="F16" s="10">
        <v>59.79</v>
      </c>
      <c r="G16" s="10">
        <v>631.07000000000005</v>
      </c>
      <c r="H16" s="10">
        <v>68.41</v>
      </c>
      <c r="I16" s="10">
        <v>382.27</v>
      </c>
      <c r="J16" s="10">
        <v>5.5</v>
      </c>
    </row>
    <row r="17" spans="1:10" x14ac:dyDescent="0.3">
      <c r="A17" t="s">
        <v>35</v>
      </c>
      <c r="B17" t="s">
        <v>13</v>
      </c>
      <c r="C17" t="s">
        <v>36</v>
      </c>
      <c r="D17" s="10">
        <v>30.39</v>
      </c>
      <c r="E17" s="10">
        <v>0</v>
      </c>
      <c r="F17" s="10">
        <v>0</v>
      </c>
      <c r="G17" s="10">
        <v>69.260000000000005</v>
      </c>
      <c r="H17" s="10">
        <v>0</v>
      </c>
      <c r="I17" s="10">
        <v>0</v>
      </c>
      <c r="J17" s="10">
        <v>34.06</v>
      </c>
    </row>
    <row r="18" spans="1:10" x14ac:dyDescent="0.3">
      <c r="A18" t="s">
        <v>37</v>
      </c>
      <c r="C18" t="s">
        <v>38</v>
      </c>
      <c r="D18" s="10">
        <v>7.09</v>
      </c>
      <c r="E18" s="10">
        <v>0.5</v>
      </c>
      <c r="F18" s="10">
        <v>0</v>
      </c>
      <c r="G18" s="10">
        <v>0</v>
      </c>
      <c r="H18" s="10">
        <v>0</v>
      </c>
      <c r="I18" s="10">
        <v>4.32</v>
      </c>
      <c r="J18" s="10">
        <v>0.8</v>
      </c>
    </row>
    <row r="19" spans="1:10" x14ac:dyDescent="0.3">
      <c r="A19" t="s">
        <v>39</v>
      </c>
      <c r="C19" t="s">
        <v>40</v>
      </c>
      <c r="D19" s="10">
        <v>0.11</v>
      </c>
      <c r="E19" s="10">
        <v>3.3</v>
      </c>
      <c r="F19" s="10">
        <v>0</v>
      </c>
      <c r="G19" s="10">
        <v>0</v>
      </c>
      <c r="H19" s="10">
        <v>0</v>
      </c>
      <c r="I19" s="10">
        <v>0</v>
      </c>
      <c r="J19" s="10">
        <v>0.14000000000000001</v>
      </c>
    </row>
    <row r="20" spans="1:10" x14ac:dyDescent="0.3">
      <c r="A20" t="s">
        <v>39</v>
      </c>
      <c r="B20" t="s">
        <v>13</v>
      </c>
      <c r="C20" t="s">
        <v>40</v>
      </c>
      <c r="D20" s="10">
        <v>0.05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3">
      <c r="A21" t="s">
        <v>41</v>
      </c>
      <c r="C21" t="s">
        <v>42</v>
      </c>
      <c r="D21" s="10">
        <v>205.67</v>
      </c>
      <c r="E21" s="10">
        <v>13.3</v>
      </c>
      <c r="F21" s="10">
        <v>782.05</v>
      </c>
      <c r="G21" s="10">
        <v>33.96</v>
      </c>
      <c r="H21" s="10">
        <v>33</v>
      </c>
      <c r="I21" s="10">
        <v>73.569999999999993</v>
      </c>
      <c r="J21" s="10">
        <v>88.98</v>
      </c>
    </row>
    <row r="22" spans="1:10" x14ac:dyDescent="0.3">
      <c r="A22" t="s">
        <v>43</v>
      </c>
      <c r="C22" t="s">
        <v>44</v>
      </c>
      <c r="D22" s="10">
        <v>26.4</v>
      </c>
      <c r="E22" s="10">
        <v>87.7</v>
      </c>
      <c r="F22" s="10">
        <v>1984.29</v>
      </c>
      <c r="G22" s="10">
        <v>96.75</v>
      </c>
      <c r="H22" s="10">
        <v>22.26</v>
      </c>
      <c r="I22" s="10">
        <v>12.17</v>
      </c>
      <c r="J22" s="10">
        <v>30.47</v>
      </c>
    </row>
    <row r="23" spans="1:10" x14ac:dyDescent="0.3">
      <c r="A23" t="s">
        <v>45</v>
      </c>
      <c r="C23" t="s">
        <v>46</v>
      </c>
      <c r="D23" s="10">
        <v>0.08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x14ac:dyDescent="0.3">
      <c r="A24" t="s">
        <v>47</v>
      </c>
      <c r="C24" t="s">
        <v>48</v>
      </c>
      <c r="D24" s="10">
        <v>1.97</v>
      </c>
      <c r="E24" s="10">
        <v>0.3</v>
      </c>
      <c r="F24" s="10">
        <v>2.13</v>
      </c>
      <c r="G24" s="10">
        <v>172.02</v>
      </c>
      <c r="H24" s="10">
        <v>2.3199999999999998</v>
      </c>
      <c r="I24" s="10">
        <v>4.42</v>
      </c>
      <c r="J24" s="10">
        <v>26.59</v>
      </c>
    </row>
    <row r="25" spans="1:10" x14ac:dyDescent="0.3">
      <c r="A25" t="s">
        <v>49</v>
      </c>
      <c r="C25" t="s">
        <v>50</v>
      </c>
      <c r="D25" s="10">
        <v>12.96</v>
      </c>
      <c r="E25" s="10">
        <v>0</v>
      </c>
      <c r="F25" s="10">
        <v>3.38</v>
      </c>
      <c r="G25" s="10">
        <v>1.91</v>
      </c>
      <c r="H25" s="10">
        <v>10.199999999999999</v>
      </c>
      <c r="I25" s="10">
        <v>2.87</v>
      </c>
      <c r="J25" s="10">
        <v>6.6</v>
      </c>
    </row>
    <row r="26" spans="1:10" x14ac:dyDescent="0.3">
      <c r="A26" t="s">
        <v>51</v>
      </c>
      <c r="C26" t="s">
        <v>52</v>
      </c>
      <c r="D26" s="10">
        <v>8.2899999999999991</v>
      </c>
      <c r="E26" s="10">
        <v>2.1</v>
      </c>
      <c r="F26" s="10">
        <v>0</v>
      </c>
      <c r="G26" s="10">
        <v>274.27</v>
      </c>
      <c r="H26" s="10">
        <v>31.16</v>
      </c>
      <c r="I26" s="10">
        <v>104.72</v>
      </c>
      <c r="J26" s="10">
        <v>0</v>
      </c>
    </row>
    <row r="27" spans="1:10" x14ac:dyDescent="0.3">
      <c r="A27" t="s">
        <v>53</v>
      </c>
      <c r="C27" t="s">
        <v>54</v>
      </c>
      <c r="D27" s="10">
        <v>67.09</v>
      </c>
      <c r="E27" s="10">
        <v>0</v>
      </c>
      <c r="F27" s="10">
        <v>159.75</v>
      </c>
      <c r="G27" s="10">
        <v>325.10000000000002</v>
      </c>
      <c r="H27" s="10">
        <v>339.6</v>
      </c>
      <c r="I27" s="10">
        <v>12.22</v>
      </c>
      <c r="J27" s="10">
        <v>144.66999999999999</v>
      </c>
    </row>
    <row r="28" spans="1:10" x14ac:dyDescent="0.3">
      <c r="A28" t="s">
        <v>53</v>
      </c>
      <c r="B28" t="s">
        <v>13</v>
      </c>
      <c r="C28" t="s">
        <v>54</v>
      </c>
      <c r="D28" s="10">
        <v>0.63</v>
      </c>
      <c r="E28" s="10">
        <v>0</v>
      </c>
      <c r="F28" s="10">
        <v>0</v>
      </c>
      <c r="G28" s="10">
        <v>0</v>
      </c>
      <c r="H28" s="10">
        <v>0.03</v>
      </c>
      <c r="I28" s="10">
        <v>0</v>
      </c>
      <c r="J28" s="10">
        <v>0</v>
      </c>
    </row>
    <row r="29" spans="1:10" x14ac:dyDescent="0.3">
      <c r="A29" t="s">
        <v>55</v>
      </c>
      <c r="B29" t="s">
        <v>13</v>
      </c>
      <c r="C29" t="s">
        <v>56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x14ac:dyDescent="0.3">
      <c r="A30" t="s">
        <v>57</v>
      </c>
      <c r="B30" t="s">
        <v>13</v>
      </c>
      <c r="C30" t="s">
        <v>58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3">
      <c r="A31" t="s">
        <v>59</v>
      </c>
      <c r="C31" t="s">
        <v>60</v>
      </c>
      <c r="D31" s="10">
        <v>3.57</v>
      </c>
      <c r="E31" s="10">
        <v>0.1</v>
      </c>
      <c r="F31" s="10">
        <v>8.85</v>
      </c>
      <c r="G31" s="10">
        <v>8.84</v>
      </c>
      <c r="H31" s="10">
        <v>6.34</v>
      </c>
      <c r="I31" s="10">
        <v>8.4600000000000009</v>
      </c>
      <c r="J31" s="10">
        <v>1.46</v>
      </c>
    </row>
    <row r="32" spans="1:10" x14ac:dyDescent="0.3">
      <c r="A32" t="s">
        <v>59</v>
      </c>
      <c r="B32" t="s">
        <v>13</v>
      </c>
      <c r="C32" t="s">
        <v>60</v>
      </c>
      <c r="D32" s="10">
        <v>15.47</v>
      </c>
      <c r="E32" s="10">
        <v>0</v>
      </c>
      <c r="F32" s="10">
        <v>2.33</v>
      </c>
      <c r="G32" s="10">
        <v>1.78</v>
      </c>
      <c r="H32" s="10">
        <v>0.09</v>
      </c>
      <c r="I32" s="10">
        <v>0.15</v>
      </c>
      <c r="J32" s="10">
        <v>5.1100000000000003</v>
      </c>
    </row>
    <row r="33" spans="1:10" x14ac:dyDescent="0.3">
      <c r="A33" t="s">
        <v>61</v>
      </c>
      <c r="B33" t="s">
        <v>13</v>
      </c>
      <c r="C33" t="s">
        <v>62</v>
      </c>
      <c r="D33" s="10">
        <v>0.81</v>
      </c>
      <c r="E33" s="10">
        <v>0</v>
      </c>
      <c r="F33" s="10">
        <v>0.44</v>
      </c>
      <c r="G33" s="10">
        <v>0.14000000000000001</v>
      </c>
      <c r="H33" s="10">
        <v>5.95</v>
      </c>
      <c r="I33" s="10">
        <v>0.37</v>
      </c>
      <c r="J33" s="10">
        <v>0.27</v>
      </c>
    </row>
    <row r="34" spans="1:10" x14ac:dyDescent="0.3">
      <c r="A34" t="s">
        <v>63</v>
      </c>
      <c r="B34" t="s">
        <v>13</v>
      </c>
      <c r="C34" t="s">
        <v>64</v>
      </c>
      <c r="D34" s="10">
        <v>0.33</v>
      </c>
      <c r="E34" s="10">
        <v>0.1</v>
      </c>
      <c r="F34" s="10">
        <v>0.48</v>
      </c>
      <c r="G34" s="10">
        <v>0.61</v>
      </c>
      <c r="H34" s="10">
        <v>0.3</v>
      </c>
      <c r="I34" s="10">
        <v>0.2</v>
      </c>
      <c r="J34" s="10">
        <v>0.45</v>
      </c>
    </row>
    <row r="35" spans="1:10" x14ac:dyDescent="0.3">
      <c r="A35" t="s">
        <v>65</v>
      </c>
      <c r="C35" t="s">
        <v>66</v>
      </c>
      <c r="D35" s="10">
        <v>32.26</v>
      </c>
      <c r="E35" s="10">
        <v>0</v>
      </c>
      <c r="F35" s="10">
        <v>3.86</v>
      </c>
      <c r="G35" s="10">
        <v>10.83</v>
      </c>
      <c r="H35" s="10">
        <v>79.930000000000007</v>
      </c>
      <c r="I35" s="10">
        <v>0</v>
      </c>
      <c r="J35" s="10">
        <v>0</v>
      </c>
    </row>
    <row r="36" spans="1:10" x14ac:dyDescent="0.3">
      <c r="A36" t="s">
        <v>67</v>
      </c>
      <c r="C36" t="s">
        <v>66</v>
      </c>
      <c r="D36" s="10">
        <v>1275.77</v>
      </c>
      <c r="E36" s="10">
        <v>28.3</v>
      </c>
      <c r="F36" s="10">
        <v>40.65</v>
      </c>
      <c r="G36" s="10">
        <v>403.79</v>
      </c>
      <c r="H36" s="10">
        <v>0</v>
      </c>
      <c r="I36" s="10">
        <v>21.1</v>
      </c>
      <c r="J36" s="10">
        <v>47.34</v>
      </c>
    </row>
    <row r="37" spans="1:10" x14ac:dyDescent="0.3">
      <c r="A37" t="s">
        <v>68</v>
      </c>
      <c r="C37" t="s">
        <v>69</v>
      </c>
      <c r="D37" s="10">
        <v>4.71</v>
      </c>
      <c r="E37" s="10">
        <v>0</v>
      </c>
      <c r="F37" s="10">
        <v>2.04</v>
      </c>
      <c r="G37" s="10">
        <v>0</v>
      </c>
      <c r="H37" s="10">
        <v>0</v>
      </c>
      <c r="I37" s="10">
        <v>0</v>
      </c>
      <c r="J37" s="10">
        <v>0</v>
      </c>
    </row>
    <row r="38" spans="1:10" x14ac:dyDescent="0.3">
      <c r="A38" t="s">
        <v>70</v>
      </c>
      <c r="C38" t="s">
        <v>71</v>
      </c>
      <c r="D38" s="10">
        <v>443.39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x14ac:dyDescent="0.3">
      <c r="A39" t="s">
        <v>72</v>
      </c>
      <c r="C39" t="s">
        <v>73</v>
      </c>
      <c r="D39" s="10">
        <v>443.39</v>
      </c>
      <c r="E39" s="10">
        <v>18.2</v>
      </c>
      <c r="F39" s="10">
        <v>515.24</v>
      </c>
      <c r="G39" s="10">
        <v>758.16</v>
      </c>
      <c r="H39" s="10">
        <v>47.37</v>
      </c>
      <c r="I39" s="10">
        <v>114.1</v>
      </c>
      <c r="J39" s="10">
        <v>95.19</v>
      </c>
    </row>
    <row r="40" spans="1:10" ht="43.2" x14ac:dyDescent="0.3">
      <c r="A40" t="s">
        <v>74</v>
      </c>
      <c r="C40" s="8" t="s">
        <v>75</v>
      </c>
      <c r="D40" s="10">
        <v>0</v>
      </c>
      <c r="E40" s="10">
        <v>36.5</v>
      </c>
      <c r="F40" s="10">
        <v>2.54</v>
      </c>
      <c r="G40" s="10">
        <v>91.91</v>
      </c>
      <c r="H40" s="10">
        <v>0.69</v>
      </c>
      <c r="I40" s="10">
        <v>269.5</v>
      </c>
      <c r="J40" s="10">
        <v>144.59</v>
      </c>
    </row>
    <row r="41" spans="1:10" x14ac:dyDescent="0.3">
      <c r="A41" t="s">
        <v>76</v>
      </c>
      <c r="C41" t="s">
        <v>77</v>
      </c>
      <c r="D41" s="10">
        <v>637.61</v>
      </c>
      <c r="E41" s="10">
        <v>0</v>
      </c>
      <c r="F41" s="10">
        <v>0</v>
      </c>
      <c r="G41" s="10">
        <v>32.85</v>
      </c>
      <c r="H41" s="10">
        <v>0.15</v>
      </c>
      <c r="I41" s="10">
        <v>0</v>
      </c>
      <c r="J41" s="10">
        <v>0</v>
      </c>
    </row>
    <row r="42" spans="1:10" x14ac:dyDescent="0.3">
      <c r="A42" t="s">
        <v>78</v>
      </c>
      <c r="C42" t="s">
        <v>79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x14ac:dyDescent="0.3">
      <c r="A43" t="s">
        <v>80</v>
      </c>
      <c r="C43" t="s">
        <v>81</v>
      </c>
      <c r="D43" s="10">
        <v>2314.83</v>
      </c>
      <c r="E43" s="10">
        <v>10.7</v>
      </c>
      <c r="F43" s="10">
        <v>0</v>
      </c>
      <c r="G43" s="10">
        <v>30.74</v>
      </c>
      <c r="H43" s="10">
        <v>1.72</v>
      </c>
      <c r="I43" s="10">
        <v>0</v>
      </c>
      <c r="J43" s="10">
        <v>0</v>
      </c>
    </row>
    <row r="44" spans="1:10" x14ac:dyDescent="0.3">
      <c r="A44" t="s">
        <v>82</v>
      </c>
      <c r="C44" t="s">
        <v>83</v>
      </c>
      <c r="D44" s="10">
        <v>2.89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5.22</v>
      </c>
    </row>
    <row r="45" spans="1:10" x14ac:dyDescent="0.3">
      <c r="A45" t="s">
        <v>84</v>
      </c>
      <c r="C45" t="s">
        <v>85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x14ac:dyDescent="0.3">
      <c r="A46" t="s">
        <v>86</v>
      </c>
      <c r="C46" t="s">
        <v>87</v>
      </c>
      <c r="D46" s="10">
        <v>23.29</v>
      </c>
      <c r="E46" s="10">
        <v>0</v>
      </c>
      <c r="F46" s="10">
        <v>0</v>
      </c>
      <c r="G46" s="10">
        <v>5.57</v>
      </c>
      <c r="H46" s="10">
        <v>30.09</v>
      </c>
      <c r="I46" s="10">
        <v>0</v>
      </c>
      <c r="J46" s="10">
        <v>304</v>
      </c>
    </row>
    <row r="47" spans="1:10" x14ac:dyDescent="0.3">
      <c r="A47" t="s">
        <v>86</v>
      </c>
      <c r="B47" t="s">
        <v>13</v>
      </c>
      <c r="C47" t="s">
        <v>87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0.13</v>
      </c>
    </row>
    <row r="48" spans="1:10" x14ac:dyDescent="0.3">
      <c r="A48" t="s">
        <v>88</v>
      </c>
      <c r="B48" t="s">
        <v>13</v>
      </c>
      <c r="C48" t="s">
        <v>89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0.68</v>
      </c>
    </row>
    <row r="49" spans="1:10" x14ac:dyDescent="0.3">
      <c r="A49" t="s">
        <v>90</v>
      </c>
      <c r="C49" t="s">
        <v>91</v>
      </c>
      <c r="D49" s="10">
        <v>12.34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21.94</v>
      </c>
    </row>
    <row r="50" spans="1:10" x14ac:dyDescent="0.3">
      <c r="A50" t="s">
        <v>90</v>
      </c>
      <c r="B50" t="s">
        <v>13</v>
      </c>
      <c r="C50" t="s">
        <v>91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x14ac:dyDescent="0.3">
      <c r="A51" t="s">
        <v>92</v>
      </c>
      <c r="C51" t="s">
        <v>93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4.67</v>
      </c>
      <c r="J51" s="10">
        <v>0</v>
      </c>
    </row>
    <row r="52" spans="1:10" x14ac:dyDescent="0.3">
      <c r="A52" t="s">
        <v>94</v>
      </c>
      <c r="C52" t="s">
        <v>95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x14ac:dyDescent="0.3">
      <c r="A53" t="s">
        <v>96</v>
      </c>
      <c r="C53" t="s">
        <v>97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0" x14ac:dyDescent="0.3">
      <c r="A54" t="s">
        <v>98</v>
      </c>
      <c r="C54" t="s">
        <v>99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1:10" x14ac:dyDescent="0.3">
      <c r="A55" t="s">
        <v>100</v>
      </c>
      <c r="C55" t="s">
        <v>101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x14ac:dyDescent="0.3">
      <c r="A56" t="s">
        <v>102</v>
      </c>
      <c r="C56" t="s">
        <v>103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</row>
    <row r="57" spans="1:10" x14ac:dyDescent="0.3">
      <c r="A57" t="s">
        <v>104</v>
      </c>
      <c r="C57" t="s">
        <v>105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1:10" x14ac:dyDescent="0.3">
      <c r="A58" t="s">
        <v>106</v>
      </c>
      <c r="C58" t="s">
        <v>107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</row>
    <row r="59" spans="1:10" x14ac:dyDescent="0.3">
      <c r="A59" t="s">
        <v>108</v>
      </c>
      <c r="C59" t="s">
        <v>109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1:10" x14ac:dyDescent="0.3">
      <c r="A60" t="s">
        <v>110</v>
      </c>
      <c r="C60" t="s">
        <v>111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1:10" x14ac:dyDescent="0.3">
      <c r="A61" s="5"/>
      <c r="B61" s="5"/>
      <c r="C61" s="5" t="s">
        <v>112</v>
      </c>
      <c r="D61" s="6">
        <f>SUM(D4:D60)</f>
        <v>5696.8600000000006</v>
      </c>
      <c r="E61" s="6">
        <f>SUM(E4:E60)</f>
        <v>204.69999999999996</v>
      </c>
      <c r="F61" s="6">
        <f t="shared" ref="F61:J61" si="0">SUM(F4:F60)</f>
        <v>3776.83</v>
      </c>
      <c r="G61" s="6">
        <f t="shared" si="0"/>
        <v>7687.8700000000008</v>
      </c>
      <c r="H61" s="6">
        <f t="shared" si="0"/>
        <v>2204.5300000000002</v>
      </c>
      <c r="I61" s="6">
        <f t="shared" si="0"/>
        <v>1229.2200000000003</v>
      </c>
      <c r="J61" s="6">
        <f t="shared" si="0"/>
        <v>1259.5100000000004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C251-F963-46C1-8902-4CF25844E8C1}">
  <dimension ref="A1:J61"/>
  <sheetViews>
    <sheetView topLeftCell="F1" workbookViewId="0">
      <selection sqref="A1:J1048576"/>
    </sheetView>
  </sheetViews>
  <sheetFormatPr defaultRowHeight="14.4" x14ac:dyDescent="0.3"/>
  <cols>
    <col min="1" max="1" width="25.6640625" customWidth="1"/>
    <col min="2" max="2" width="19.88671875" customWidth="1"/>
    <col min="3" max="3" width="34.6640625" customWidth="1"/>
    <col min="4" max="10" width="25.6640625" customWidth="1"/>
  </cols>
  <sheetData>
    <row r="1" spans="1:10" ht="17.399999999999999" x14ac:dyDescent="0.35">
      <c r="A1" s="4" t="s">
        <v>113</v>
      </c>
      <c r="B1" s="4"/>
      <c r="C1" s="4"/>
    </row>
    <row r="2" spans="1:10" s="1" customFormat="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114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x14ac:dyDescent="0.3">
      <c r="A3" s="5"/>
      <c r="B3" s="5"/>
      <c r="C3" s="5"/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11</v>
      </c>
    </row>
    <row r="4" spans="1:10" x14ac:dyDescent="0.3">
      <c r="A4" t="s">
        <v>12</v>
      </c>
      <c r="B4" t="s">
        <v>13</v>
      </c>
      <c r="C4" t="s">
        <v>14</v>
      </c>
      <c r="D4">
        <v>0</v>
      </c>
      <c r="E4">
        <v>0</v>
      </c>
      <c r="F4">
        <v>11.7</v>
      </c>
      <c r="G4" s="9">
        <v>48.902750864729981</v>
      </c>
      <c r="H4" s="9">
        <v>0</v>
      </c>
      <c r="I4" s="9">
        <v>7.1556873110679504</v>
      </c>
      <c r="J4" s="9">
        <v>12.529403121074585</v>
      </c>
    </row>
    <row r="5" spans="1:10" x14ac:dyDescent="0.3">
      <c r="A5" t="s">
        <v>15</v>
      </c>
      <c r="B5" t="s">
        <v>13</v>
      </c>
      <c r="C5" t="s">
        <v>16</v>
      </c>
      <c r="D5" s="9">
        <v>6.646771568095497E-2</v>
      </c>
      <c r="E5">
        <v>0</v>
      </c>
      <c r="F5">
        <v>0</v>
      </c>
      <c r="G5" s="9">
        <v>0.41930276689724572</v>
      </c>
      <c r="H5" s="9">
        <v>0.42992552471225459</v>
      </c>
      <c r="I5" s="9">
        <v>104.61322779911504</v>
      </c>
      <c r="J5" s="9">
        <v>0</v>
      </c>
    </row>
    <row r="6" spans="1:10" x14ac:dyDescent="0.3">
      <c r="A6" t="s">
        <v>17</v>
      </c>
      <c r="B6" t="s">
        <v>13</v>
      </c>
      <c r="C6" t="s">
        <v>18</v>
      </c>
      <c r="D6" s="9">
        <v>2.0731597033821667</v>
      </c>
      <c r="E6">
        <v>0</v>
      </c>
      <c r="F6">
        <v>2.9</v>
      </c>
      <c r="G6" s="9">
        <v>0.3089599335032337</v>
      </c>
      <c r="H6" s="9">
        <v>7.4272173324306028</v>
      </c>
      <c r="I6" s="9">
        <v>2.1653986009901134</v>
      </c>
      <c r="J6" s="9">
        <v>2.457557857356778</v>
      </c>
    </row>
    <row r="7" spans="1:10" x14ac:dyDescent="0.3">
      <c r="A7" t="s">
        <v>19</v>
      </c>
      <c r="B7" t="s">
        <v>13</v>
      </c>
      <c r="C7" t="s">
        <v>20</v>
      </c>
      <c r="D7" s="9">
        <v>0</v>
      </c>
      <c r="E7">
        <v>0</v>
      </c>
      <c r="F7">
        <v>0</v>
      </c>
      <c r="G7" s="9">
        <v>0</v>
      </c>
      <c r="H7" s="9">
        <v>0</v>
      </c>
      <c r="I7" s="9">
        <v>0</v>
      </c>
      <c r="J7" s="9">
        <v>0</v>
      </c>
    </row>
    <row r="8" spans="1:10" x14ac:dyDescent="0.3">
      <c r="A8" t="s">
        <v>21</v>
      </c>
      <c r="B8" t="s">
        <v>13</v>
      </c>
      <c r="C8" t="s">
        <v>22</v>
      </c>
      <c r="D8" s="9">
        <v>0.26722734671730874</v>
      </c>
      <c r="E8">
        <v>0</v>
      </c>
      <c r="F8">
        <v>25.9</v>
      </c>
      <c r="G8" s="9">
        <v>1643.9179507391432</v>
      </c>
      <c r="H8" s="9">
        <v>0.21530128639133378</v>
      </c>
      <c r="I8" s="9">
        <v>1.3457073177855339</v>
      </c>
      <c r="J8" s="9">
        <v>16.380431785993615</v>
      </c>
    </row>
    <row r="9" spans="1:10" x14ac:dyDescent="0.3">
      <c r="A9" t="s">
        <v>23</v>
      </c>
      <c r="B9" t="s">
        <v>13</v>
      </c>
      <c r="C9" t="s">
        <v>24</v>
      </c>
      <c r="D9" s="9">
        <v>6.5572436245252312</v>
      </c>
      <c r="E9">
        <v>0</v>
      </c>
      <c r="F9">
        <v>0.2</v>
      </c>
      <c r="G9" s="9">
        <v>114.0366342978451</v>
      </c>
      <c r="H9" s="9">
        <v>73.026404874746106</v>
      </c>
      <c r="I9" s="9">
        <v>5.1351548695182325</v>
      </c>
      <c r="J9" s="9">
        <v>296.74665964962679</v>
      </c>
    </row>
    <row r="10" spans="1:10" x14ac:dyDescent="0.3">
      <c r="A10" t="s">
        <v>25</v>
      </c>
      <c r="C10" t="s">
        <v>26</v>
      </c>
      <c r="D10" s="9">
        <v>0</v>
      </c>
      <c r="E10">
        <v>0</v>
      </c>
      <c r="F10">
        <v>0</v>
      </c>
      <c r="G10" s="9">
        <v>355.48285785314147</v>
      </c>
      <c r="H10" s="9">
        <v>0</v>
      </c>
      <c r="I10" s="9">
        <v>0.36873694817237906</v>
      </c>
      <c r="J10" s="9">
        <v>0.49308945773611118</v>
      </c>
    </row>
    <row r="11" spans="1:10" x14ac:dyDescent="0.3">
      <c r="A11" t="s">
        <v>27</v>
      </c>
      <c r="C11" t="s">
        <v>28</v>
      </c>
      <c r="D11" s="9">
        <v>0</v>
      </c>
      <c r="E11">
        <v>0</v>
      </c>
      <c r="F11">
        <v>0</v>
      </c>
      <c r="G11" s="9">
        <v>0.17296984694196479</v>
      </c>
      <c r="H11" s="9">
        <v>0</v>
      </c>
      <c r="I11" s="9">
        <v>0.26607474042379192</v>
      </c>
      <c r="J11" s="9">
        <v>0.65580897878902789</v>
      </c>
    </row>
    <row r="12" spans="1:10" x14ac:dyDescent="0.3">
      <c r="A12" t="s">
        <v>27</v>
      </c>
      <c r="B12" t="s">
        <v>13</v>
      </c>
      <c r="C12" t="s">
        <v>28</v>
      </c>
      <c r="D12" s="9">
        <v>0</v>
      </c>
      <c r="E12">
        <v>0</v>
      </c>
      <c r="F12">
        <v>0</v>
      </c>
      <c r="G12" s="9">
        <v>2.385790992302963</v>
      </c>
      <c r="H12" s="9">
        <v>0</v>
      </c>
      <c r="I12" s="9">
        <v>0</v>
      </c>
      <c r="J12" s="9">
        <v>0</v>
      </c>
    </row>
    <row r="13" spans="1:10" x14ac:dyDescent="0.3">
      <c r="A13" t="s">
        <v>29</v>
      </c>
      <c r="C13" t="s">
        <v>30</v>
      </c>
      <c r="D13" s="9">
        <v>0</v>
      </c>
      <c r="E13">
        <v>3.3</v>
      </c>
      <c r="F13">
        <v>125.4</v>
      </c>
      <c r="G13" s="9">
        <v>0</v>
      </c>
      <c r="H13" s="9">
        <v>0</v>
      </c>
      <c r="I13" s="9">
        <v>3.0667231333148357</v>
      </c>
      <c r="J13" s="9">
        <v>4.5758701677911118</v>
      </c>
    </row>
    <row r="14" spans="1:10" x14ac:dyDescent="0.3">
      <c r="A14" t="s">
        <v>31</v>
      </c>
      <c r="C14" t="s">
        <v>32</v>
      </c>
      <c r="D14" s="9">
        <v>0</v>
      </c>
      <c r="E14">
        <v>0</v>
      </c>
      <c r="F14">
        <v>35.700000000000003</v>
      </c>
      <c r="G14" s="9">
        <v>0</v>
      </c>
      <c r="H14" s="9">
        <v>0</v>
      </c>
      <c r="I14" s="9">
        <v>0</v>
      </c>
      <c r="J14" s="9">
        <v>0.20216667767180557</v>
      </c>
    </row>
    <row r="15" spans="1:10" x14ac:dyDescent="0.3">
      <c r="A15" t="s">
        <v>31</v>
      </c>
      <c r="B15" t="s">
        <v>13</v>
      </c>
      <c r="C15" t="s">
        <v>32</v>
      </c>
      <c r="D15" s="9">
        <v>0</v>
      </c>
      <c r="E15">
        <v>0</v>
      </c>
      <c r="F15">
        <v>0</v>
      </c>
      <c r="G15" s="9">
        <v>0</v>
      </c>
      <c r="H15" s="9">
        <v>0</v>
      </c>
      <c r="I15" s="9">
        <v>0</v>
      </c>
      <c r="J15" s="9">
        <v>0</v>
      </c>
    </row>
    <row r="16" spans="1:10" x14ac:dyDescent="0.3">
      <c r="A16" t="s">
        <v>33</v>
      </c>
      <c r="C16" t="s">
        <v>34</v>
      </c>
      <c r="D16" s="9">
        <v>126.87149574968349</v>
      </c>
      <c r="E16">
        <v>0.3</v>
      </c>
      <c r="F16">
        <v>54.9</v>
      </c>
      <c r="G16" s="9">
        <v>406.87100648410308</v>
      </c>
      <c r="H16" s="9">
        <v>2056.0771834800271</v>
      </c>
      <c r="I16" s="9">
        <v>55.479504067059011</v>
      </c>
      <c r="J16" s="9">
        <v>2.8697806440241669</v>
      </c>
    </row>
    <row r="17" spans="1:10" x14ac:dyDescent="0.3">
      <c r="A17" t="s">
        <v>35</v>
      </c>
      <c r="B17" t="s">
        <v>13</v>
      </c>
      <c r="C17" t="s">
        <v>36</v>
      </c>
      <c r="D17" s="9">
        <v>14.55959486344728</v>
      </c>
      <c r="E17">
        <v>0</v>
      </c>
      <c r="F17">
        <v>0</v>
      </c>
      <c r="G17" s="9">
        <v>49.898818604016469</v>
      </c>
      <c r="H17" s="9">
        <v>0</v>
      </c>
      <c r="I17" s="9">
        <v>5.6515326313944833E-2</v>
      </c>
      <c r="J17" s="9">
        <v>51.434161336453755</v>
      </c>
    </row>
    <row r="18" spans="1:10" x14ac:dyDescent="0.3">
      <c r="A18" t="s">
        <v>37</v>
      </c>
      <c r="C18" t="s">
        <v>38</v>
      </c>
      <c r="D18" s="9">
        <v>1.399891481280521</v>
      </c>
      <c r="E18">
        <v>0.5</v>
      </c>
      <c r="F18">
        <v>8.9</v>
      </c>
      <c r="G18" s="9">
        <v>0</v>
      </c>
      <c r="H18" s="9">
        <v>0</v>
      </c>
      <c r="I18" s="9">
        <v>3.1359434554667991</v>
      </c>
      <c r="J18" s="9">
        <v>0.85205858296800008</v>
      </c>
    </row>
    <row r="19" spans="1:10" x14ac:dyDescent="0.3">
      <c r="A19" t="s">
        <v>39</v>
      </c>
      <c r="C19" t="s">
        <v>40</v>
      </c>
      <c r="D19" s="9">
        <v>0.45216133116295898</v>
      </c>
      <c r="E19">
        <v>3.3</v>
      </c>
      <c r="F19">
        <v>0</v>
      </c>
      <c r="G19" s="9">
        <v>0</v>
      </c>
      <c r="H19" s="9">
        <v>0</v>
      </c>
      <c r="I19" s="9">
        <v>0</v>
      </c>
      <c r="J19" s="9">
        <v>6.9229759866150014</v>
      </c>
    </row>
    <row r="20" spans="1:10" x14ac:dyDescent="0.3">
      <c r="A20" t="s">
        <v>39</v>
      </c>
      <c r="B20" t="s">
        <v>13</v>
      </c>
      <c r="C20" t="s">
        <v>40</v>
      </c>
      <c r="D20" s="9">
        <v>0</v>
      </c>
      <c r="E20">
        <v>0</v>
      </c>
      <c r="F20">
        <v>0</v>
      </c>
      <c r="G20" s="9">
        <v>3.5786864884544446E-2</v>
      </c>
      <c r="H20" s="9">
        <v>0</v>
      </c>
      <c r="I20" s="9">
        <v>0</v>
      </c>
      <c r="J20" s="9">
        <v>0</v>
      </c>
    </row>
    <row r="21" spans="1:10" x14ac:dyDescent="0.3">
      <c r="A21" t="s">
        <v>41</v>
      </c>
      <c r="C21" t="s">
        <v>42</v>
      </c>
      <c r="D21" s="9">
        <v>196.98860553445471</v>
      </c>
      <c r="E21">
        <v>13.3</v>
      </c>
      <c r="F21">
        <v>647</v>
      </c>
      <c r="G21" s="9">
        <v>84.349640532871248</v>
      </c>
      <c r="H21" s="9">
        <v>60.614759647935003</v>
      </c>
      <c r="I21" s="9">
        <v>78.365436569943199</v>
      </c>
      <c r="J21" s="9">
        <v>104.73466627043869</v>
      </c>
    </row>
    <row r="22" spans="1:10" x14ac:dyDescent="0.3">
      <c r="A22" t="s">
        <v>43</v>
      </c>
      <c r="C22" t="s">
        <v>44</v>
      </c>
      <c r="D22" s="9">
        <v>24.509857117019354</v>
      </c>
      <c r="E22">
        <v>87.7</v>
      </c>
      <c r="F22">
        <v>7805.5</v>
      </c>
      <c r="G22" s="9">
        <v>81.182502990589072</v>
      </c>
      <c r="H22" s="9">
        <v>5.7433987813134735</v>
      </c>
      <c r="I22" s="9">
        <v>20.734699242081284</v>
      </c>
      <c r="J22" s="9">
        <v>87.537678342434077</v>
      </c>
    </row>
    <row r="23" spans="1:10" x14ac:dyDescent="0.3">
      <c r="A23" t="s">
        <v>45</v>
      </c>
      <c r="C23" t="s">
        <v>46</v>
      </c>
      <c r="D23" s="9">
        <v>0</v>
      </c>
      <c r="E23">
        <v>0</v>
      </c>
      <c r="F23">
        <v>1.7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3">
      <c r="A24" t="s">
        <v>47</v>
      </c>
      <c r="C24" t="s">
        <v>48</v>
      </c>
      <c r="D24" s="9">
        <v>6.3949177066377283</v>
      </c>
      <c r="E24">
        <v>0.3</v>
      </c>
      <c r="F24">
        <v>4.5</v>
      </c>
      <c r="G24" s="9">
        <v>69.414588921054701</v>
      </c>
      <c r="H24" s="9">
        <v>10.939742721733243</v>
      </c>
      <c r="I24" s="9">
        <v>2.2276092702659289</v>
      </c>
      <c r="J24" s="9">
        <v>13.594476349784586</v>
      </c>
    </row>
    <row r="25" spans="1:10" x14ac:dyDescent="0.3">
      <c r="A25" t="s">
        <v>49</v>
      </c>
      <c r="C25" t="s">
        <v>50</v>
      </c>
      <c r="D25" s="9">
        <v>3.8705009947549289</v>
      </c>
      <c r="E25">
        <v>0</v>
      </c>
      <c r="F25">
        <v>0</v>
      </c>
      <c r="G25" s="9">
        <v>34.224171784586005</v>
      </c>
      <c r="H25" s="9">
        <v>0</v>
      </c>
      <c r="I25" s="9">
        <v>3.7437387736028156</v>
      </c>
      <c r="J25" s="9">
        <v>0.33924554692244452</v>
      </c>
    </row>
    <row r="26" spans="1:10" x14ac:dyDescent="0.3">
      <c r="A26" t="s">
        <v>51</v>
      </c>
      <c r="C26" t="s">
        <v>52</v>
      </c>
      <c r="D26" s="9">
        <v>19.533369506239826</v>
      </c>
      <c r="E26">
        <v>2.1</v>
      </c>
      <c r="F26">
        <v>78.2</v>
      </c>
      <c r="G26" s="9">
        <v>258.61974356564116</v>
      </c>
      <c r="H26" s="9">
        <v>475.4637779282329</v>
      </c>
      <c r="I26" s="9">
        <v>33.547322458635747</v>
      </c>
      <c r="J26" s="9">
        <v>0.24654472886805559</v>
      </c>
    </row>
    <row r="27" spans="1:10" x14ac:dyDescent="0.3">
      <c r="A27" t="s">
        <v>53</v>
      </c>
      <c r="C27" t="s">
        <v>54</v>
      </c>
      <c r="D27" s="9">
        <v>38.573883161512029</v>
      </c>
      <c r="E27">
        <v>0</v>
      </c>
      <c r="F27">
        <v>140.5</v>
      </c>
      <c r="G27" s="9">
        <v>57.795786788539274</v>
      </c>
      <c r="H27" s="9">
        <v>12.471225457007447</v>
      </c>
      <c r="I27" s="9">
        <v>54.520203864071149</v>
      </c>
      <c r="J27" s="9">
        <v>122.1431895758121</v>
      </c>
    </row>
    <row r="28" spans="1:10" x14ac:dyDescent="0.3">
      <c r="A28" t="s">
        <v>53</v>
      </c>
      <c r="B28" t="s">
        <v>13</v>
      </c>
      <c r="C28" t="s">
        <v>54</v>
      </c>
      <c r="D28" s="9">
        <v>0</v>
      </c>
      <c r="E28">
        <v>0</v>
      </c>
      <c r="F28">
        <v>0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t="s">
        <v>55</v>
      </c>
      <c r="B29" t="s">
        <v>13</v>
      </c>
      <c r="C29" t="s">
        <v>56</v>
      </c>
      <c r="D29" s="9">
        <v>0</v>
      </c>
      <c r="E29">
        <v>0</v>
      </c>
      <c r="F2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x14ac:dyDescent="0.3">
      <c r="A30" t="s">
        <v>57</v>
      </c>
      <c r="B30" t="s">
        <v>13</v>
      </c>
      <c r="C30" t="s">
        <v>58</v>
      </c>
      <c r="D30" s="9">
        <v>0</v>
      </c>
      <c r="E30">
        <v>0</v>
      </c>
      <c r="F30">
        <v>0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3">
      <c r="A31" t="s">
        <v>59</v>
      </c>
      <c r="C31" t="s">
        <v>60</v>
      </c>
      <c r="D31" s="9">
        <v>2.4828178694158076</v>
      </c>
      <c r="E31">
        <v>0.1</v>
      </c>
      <c r="F31">
        <v>12.8</v>
      </c>
      <c r="G31" s="9">
        <v>3.6205720315630634</v>
      </c>
      <c r="H31" s="9">
        <v>6.7413676371022344</v>
      </c>
      <c r="I31" s="9">
        <v>41.488967098441812</v>
      </c>
      <c r="J31" s="9">
        <v>2.8796424331788892</v>
      </c>
    </row>
    <row r="32" spans="1:10" x14ac:dyDescent="0.3">
      <c r="A32" t="s">
        <v>59</v>
      </c>
      <c r="B32" t="s">
        <v>13</v>
      </c>
      <c r="C32" t="s">
        <v>60</v>
      </c>
      <c r="D32" s="9">
        <v>0</v>
      </c>
      <c r="E32">
        <v>0</v>
      </c>
      <c r="F32">
        <v>0.4</v>
      </c>
      <c r="G32" s="9">
        <v>0.43898554258374517</v>
      </c>
      <c r="H32" s="9">
        <v>1.3832092078537577</v>
      </c>
      <c r="I32" s="9">
        <v>7.9150663726506712E-2</v>
      </c>
      <c r="J32" s="9">
        <v>0</v>
      </c>
    </row>
    <row r="33" spans="1:10" x14ac:dyDescent="0.3">
      <c r="A33" t="s">
        <v>61</v>
      </c>
      <c r="B33" t="s">
        <v>13</v>
      </c>
      <c r="C33" t="s">
        <v>62</v>
      </c>
      <c r="D33" s="9">
        <v>1.0919696147585458</v>
      </c>
      <c r="E33">
        <v>0</v>
      </c>
      <c r="F33">
        <v>0.4</v>
      </c>
      <c r="G33" s="9">
        <v>0.12585047484398129</v>
      </c>
      <c r="H33" s="9">
        <v>7.4644549763033172</v>
      </c>
      <c r="I33" s="9">
        <v>0.54719102764431859</v>
      </c>
      <c r="J33" s="9">
        <v>8.6290655103819461E-2</v>
      </c>
    </row>
    <row r="34" spans="1:10" x14ac:dyDescent="0.3">
      <c r="A34" t="s">
        <v>63</v>
      </c>
      <c r="B34" t="s">
        <v>13</v>
      </c>
      <c r="C34" t="s">
        <v>64</v>
      </c>
      <c r="D34" s="9">
        <v>0.36218122626153015</v>
      </c>
      <c r="E34">
        <v>0.1</v>
      </c>
      <c r="F34">
        <v>0</v>
      </c>
      <c r="G34" s="9">
        <v>0.43659975159144221</v>
      </c>
      <c r="H34" s="9">
        <v>0.41570751523358157</v>
      </c>
      <c r="I34" s="9">
        <v>0.15786322414825416</v>
      </c>
      <c r="J34" s="9">
        <v>0.26824066500844446</v>
      </c>
    </row>
    <row r="35" spans="1:10" x14ac:dyDescent="0.3">
      <c r="A35" t="s">
        <v>65</v>
      </c>
      <c r="C35" t="s">
        <v>66</v>
      </c>
      <c r="D35" s="9">
        <v>273.10544402242721</v>
      </c>
      <c r="E35">
        <v>0</v>
      </c>
      <c r="F35">
        <v>0</v>
      </c>
      <c r="G35" s="9">
        <v>390.13110398660933</v>
      </c>
      <c r="H35" s="9">
        <v>2.8828706838185512</v>
      </c>
      <c r="I35" s="9">
        <v>6.8566087883522933</v>
      </c>
      <c r="J35" s="9">
        <v>0</v>
      </c>
    </row>
    <row r="36" spans="1:10" x14ac:dyDescent="0.3">
      <c r="A36" t="s">
        <v>67</v>
      </c>
      <c r="C36" t="s">
        <v>66</v>
      </c>
      <c r="D36" s="9">
        <v>984.0142882980648</v>
      </c>
      <c r="E36">
        <v>28.3</v>
      </c>
      <c r="F36">
        <v>65</v>
      </c>
      <c r="G36" s="9">
        <v>19.629095389172626</v>
      </c>
      <c r="H36" s="9">
        <v>0</v>
      </c>
      <c r="I36" s="9">
        <v>29.587744790221535</v>
      </c>
      <c r="J36" s="9">
        <v>77.553109912735565</v>
      </c>
    </row>
    <row r="37" spans="1:10" x14ac:dyDescent="0.3">
      <c r="A37" t="s">
        <v>68</v>
      </c>
      <c r="C37" t="s">
        <v>69</v>
      </c>
      <c r="D37" s="9">
        <v>12.692168565744257</v>
      </c>
      <c r="E37">
        <v>0</v>
      </c>
      <c r="F37">
        <v>29.2</v>
      </c>
      <c r="G37" s="9">
        <v>0</v>
      </c>
      <c r="H37" s="9">
        <v>0</v>
      </c>
      <c r="I37" s="9">
        <v>2.9206886983950815</v>
      </c>
      <c r="J37" s="9">
        <v>0</v>
      </c>
    </row>
    <row r="38" spans="1:10" x14ac:dyDescent="0.3">
      <c r="A38" t="s">
        <v>70</v>
      </c>
      <c r="C38" t="s">
        <v>71</v>
      </c>
      <c r="D38" s="9">
        <v>609.50352685838311</v>
      </c>
      <c r="E38">
        <v>0</v>
      </c>
      <c r="F38">
        <v>0</v>
      </c>
      <c r="G38" s="9">
        <v>0</v>
      </c>
      <c r="H38" s="9">
        <v>0</v>
      </c>
      <c r="I38" s="9">
        <v>0</v>
      </c>
      <c r="J38" s="9">
        <v>0</v>
      </c>
    </row>
    <row r="39" spans="1:10" x14ac:dyDescent="0.3">
      <c r="A39" t="s">
        <v>72</v>
      </c>
      <c r="C39" t="s">
        <v>73</v>
      </c>
      <c r="D39" s="9">
        <v>609.50352685838311</v>
      </c>
      <c r="E39">
        <v>18.2</v>
      </c>
      <c r="F39">
        <v>295.2</v>
      </c>
      <c r="G39" s="9">
        <v>551.65631153849677</v>
      </c>
      <c r="H39" s="9">
        <v>167.95260663507108</v>
      </c>
      <c r="I39" s="9">
        <v>89.822714196007425</v>
      </c>
      <c r="J39" s="9">
        <v>147.63690071968452</v>
      </c>
    </row>
    <row r="40" spans="1:10" ht="43.2" x14ac:dyDescent="0.3">
      <c r="A40" t="s">
        <v>74</v>
      </c>
      <c r="C40" s="8" t="s">
        <v>75</v>
      </c>
      <c r="D40" s="9">
        <v>1319.5152830529933</v>
      </c>
      <c r="E40">
        <v>36.5</v>
      </c>
      <c r="F40">
        <v>373.6</v>
      </c>
      <c r="G40" s="9">
        <v>704.58372480187256</v>
      </c>
      <c r="H40" s="9">
        <v>29.723087339201083</v>
      </c>
      <c r="I40" s="9">
        <v>10.292799042014106</v>
      </c>
      <c r="J40" s="9">
        <v>25.541047731815087</v>
      </c>
    </row>
    <row r="41" spans="1:10" x14ac:dyDescent="0.3">
      <c r="A41" t="s">
        <v>76</v>
      </c>
      <c r="C41" t="s">
        <v>77</v>
      </c>
      <c r="D41" s="9">
        <v>0.11756194610236934</v>
      </c>
      <c r="E41">
        <v>0</v>
      </c>
      <c r="F41">
        <v>0.8</v>
      </c>
      <c r="G41" s="9">
        <v>39.723420021844333</v>
      </c>
      <c r="H41" s="9">
        <v>0</v>
      </c>
      <c r="I41" s="9">
        <v>0.61334462666296719</v>
      </c>
      <c r="J41" s="9">
        <v>61.818625316376256</v>
      </c>
    </row>
    <row r="42" spans="1:10" x14ac:dyDescent="0.3">
      <c r="A42" t="s">
        <v>78</v>
      </c>
      <c r="C42" t="s">
        <v>79</v>
      </c>
      <c r="D42" s="9">
        <v>0</v>
      </c>
      <c r="E42">
        <v>0</v>
      </c>
      <c r="F42">
        <v>0.1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3">
      <c r="A43" t="s">
        <v>80</v>
      </c>
      <c r="C43" t="s">
        <v>81</v>
      </c>
      <c r="D43" s="9">
        <v>1003.7529390486526</v>
      </c>
      <c r="E43">
        <v>10.7</v>
      </c>
      <c r="F43">
        <v>6.8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3">
      <c r="A44" t="s">
        <v>82</v>
      </c>
      <c r="C44" t="s">
        <v>83</v>
      </c>
      <c r="D44" s="9">
        <v>0</v>
      </c>
      <c r="E44">
        <v>0</v>
      </c>
      <c r="F44">
        <v>0</v>
      </c>
      <c r="G44" s="9">
        <v>0.29822387403787037</v>
      </c>
      <c r="H44" s="9">
        <v>0</v>
      </c>
      <c r="I44" s="9">
        <v>0</v>
      </c>
      <c r="J44" s="9">
        <v>15.335082135593058</v>
      </c>
    </row>
    <row r="45" spans="1:10" x14ac:dyDescent="0.3">
      <c r="A45" t="s">
        <v>84</v>
      </c>
      <c r="C45" t="s">
        <v>85</v>
      </c>
      <c r="D45" s="9">
        <v>0</v>
      </c>
      <c r="E45">
        <v>0</v>
      </c>
      <c r="F45">
        <v>0</v>
      </c>
      <c r="G45" s="9">
        <v>0</v>
      </c>
      <c r="H45" s="9">
        <v>0</v>
      </c>
      <c r="I45" s="9">
        <v>0</v>
      </c>
      <c r="J45" s="9">
        <v>8.3825207815138896</v>
      </c>
    </row>
    <row r="46" spans="1:10" x14ac:dyDescent="0.3">
      <c r="A46" t="s">
        <v>86</v>
      </c>
      <c r="C46" t="s">
        <v>87</v>
      </c>
      <c r="D46" s="9">
        <v>18.17688551275095</v>
      </c>
      <c r="E46">
        <v>0</v>
      </c>
      <c r="F46">
        <v>522.9</v>
      </c>
      <c r="G46" s="9">
        <v>0</v>
      </c>
      <c r="H46" s="9">
        <v>0</v>
      </c>
      <c r="I46" s="9">
        <v>0</v>
      </c>
      <c r="J46" s="9">
        <v>433.03116178385284</v>
      </c>
    </row>
    <row r="47" spans="1:10" x14ac:dyDescent="0.3">
      <c r="A47" t="s">
        <v>86</v>
      </c>
      <c r="B47" t="s">
        <v>13</v>
      </c>
      <c r="C47" t="s">
        <v>87</v>
      </c>
      <c r="D47" s="9">
        <v>0</v>
      </c>
      <c r="E47">
        <v>0</v>
      </c>
      <c r="F47">
        <v>0</v>
      </c>
      <c r="G47" s="9">
        <v>0</v>
      </c>
      <c r="H47" s="9">
        <v>0</v>
      </c>
      <c r="I47" s="9">
        <v>0</v>
      </c>
      <c r="J47" s="9">
        <v>2.9585367464166672E-2</v>
      </c>
    </row>
    <row r="48" spans="1:10" x14ac:dyDescent="0.3">
      <c r="A48" t="s">
        <v>88</v>
      </c>
      <c r="B48" t="s">
        <v>13</v>
      </c>
      <c r="C48" t="s">
        <v>89</v>
      </c>
      <c r="D48" s="9">
        <v>0</v>
      </c>
      <c r="E48">
        <v>0</v>
      </c>
      <c r="F48">
        <v>7.1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3">
      <c r="A49" t="s">
        <v>90</v>
      </c>
      <c r="C49" t="s">
        <v>91</v>
      </c>
      <c r="D49" s="9">
        <v>0</v>
      </c>
      <c r="E49">
        <v>0</v>
      </c>
      <c r="F49">
        <v>5.7</v>
      </c>
      <c r="G49" s="9">
        <v>0</v>
      </c>
      <c r="H49" s="9">
        <v>0</v>
      </c>
      <c r="I49" s="9">
        <v>0</v>
      </c>
      <c r="J49" s="9">
        <v>103.27265602825112</v>
      </c>
    </row>
    <row r="50" spans="1:10" x14ac:dyDescent="0.3">
      <c r="A50" t="s">
        <v>90</v>
      </c>
      <c r="B50" t="s">
        <v>13</v>
      </c>
      <c r="C50" t="s">
        <v>91</v>
      </c>
      <c r="D50" s="9">
        <v>0</v>
      </c>
      <c r="E50">
        <v>0</v>
      </c>
      <c r="F50">
        <v>0</v>
      </c>
      <c r="G50" s="9">
        <v>0</v>
      </c>
      <c r="H50" s="9">
        <v>0</v>
      </c>
      <c r="I50" s="9">
        <v>0</v>
      </c>
      <c r="J50" s="9">
        <v>0</v>
      </c>
    </row>
    <row r="51" spans="1:10" x14ac:dyDescent="0.3">
      <c r="A51" t="s">
        <v>92</v>
      </c>
      <c r="C51" t="s">
        <v>93</v>
      </c>
      <c r="D51" s="9">
        <v>0</v>
      </c>
      <c r="E51">
        <v>0</v>
      </c>
      <c r="F51">
        <v>0</v>
      </c>
      <c r="G51" s="9">
        <v>0</v>
      </c>
      <c r="H51" s="9">
        <v>0</v>
      </c>
      <c r="I51" s="9">
        <v>4.0889641777531143</v>
      </c>
      <c r="J51" s="9">
        <v>0</v>
      </c>
    </row>
    <row r="52" spans="1:10" x14ac:dyDescent="0.3">
      <c r="A52" t="s">
        <v>94</v>
      </c>
      <c r="C52" t="s">
        <v>95</v>
      </c>
      <c r="D52" s="9">
        <v>96.174715138361378</v>
      </c>
      <c r="E52">
        <v>0</v>
      </c>
      <c r="F52">
        <v>0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3">
      <c r="A53" t="s">
        <v>96</v>
      </c>
      <c r="C53" t="s">
        <v>97</v>
      </c>
      <c r="D53" s="9">
        <v>0</v>
      </c>
      <c r="E53">
        <v>0</v>
      </c>
      <c r="F53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t="s">
        <v>98</v>
      </c>
      <c r="C54" t="s">
        <v>99</v>
      </c>
      <c r="D54" s="9">
        <v>0</v>
      </c>
      <c r="E54">
        <v>0</v>
      </c>
      <c r="F54">
        <v>0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3">
      <c r="A55" t="s">
        <v>100</v>
      </c>
      <c r="C55" t="s">
        <v>101</v>
      </c>
      <c r="D55" s="9">
        <v>0</v>
      </c>
      <c r="E55">
        <v>0</v>
      </c>
      <c r="F55">
        <v>0</v>
      </c>
      <c r="G55" s="9">
        <v>0</v>
      </c>
      <c r="H55" s="9">
        <v>0</v>
      </c>
      <c r="I55" s="9">
        <v>0</v>
      </c>
      <c r="J55" s="9">
        <v>0</v>
      </c>
    </row>
    <row r="56" spans="1:10" x14ac:dyDescent="0.3">
      <c r="A56" t="s">
        <v>102</v>
      </c>
      <c r="C56" t="s">
        <v>103</v>
      </c>
      <c r="D56" s="9">
        <v>0</v>
      </c>
      <c r="E56">
        <v>0</v>
      </c>
      <c r="F56">
        <v>0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3">
      <c r="A57" t="s">
        <v>104</v>
      </c>
      <c r="C57" t="s">
        <v>105</v>
      </c>
      <c r="D57" s="9">
        <v>0</v>
      </c>
      <c r="E57">
        <v>0</v>
      </c>
      <c r="F57">
        <v>0</v>
      </c>
      <c r="G57" s="9">
        <v>0</v>
      </c>
      <c r="H57" s="9">
        <v>0</v>
      </c>
      <c r="I57" s="9">
        <v>0</v>
      </c>
      <c r="J57" s="9">
        <v>21.143675947724446</v>
      </c>
    </row>
    <row r="58" spans="1:10" x14ac:dyDescent="0.3">
      <c r="A58" t="s">
        <v>106</v>
      </c>
      <c r="C58" t="s">
        <v>107</v>
      </c>
      <c r="D58" s="9">
        <v>0</v>
      </c>
      <c r="E58">
        <v>0</v>
      </c>
      <c r="F58">
        <v>0</v>
      </c>
      <c r="G58" s="9">
        <v>0</v>
      </c>
      <c r="H58" s="9">
        <v>0</v>
      </c>
      <c r="I58" s="9">
        <v>0</v>
      </c>
      <c r="J58" s="9">
        <v>0</v>
      </c>
    </row>
    <row r="59" spans="1:10" x14ac:dyDescent="0.3">
      <c r="A59" t="s">
        <v>108</v>
      </c>
      <c r="C59" t="s">
        <v>109</v>
      </c>
      <c r="D59" s="9">
        <v>0</v>
      </c>
      <c r="E59">
        <v>0</v>
      </c>
      <c r="F5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3">
      <c r="A60" t="s">
        <v>110</v>
      </c>
      <c r="C60" t="s">
        <v>111</v>
      </c>
      <c r="D60" s="9">
        <v>0</v>
      </c>
      <c r="E60">
        <v>0</v>
      </c>
      <c r="F60">
        <v>17.3</v>
      </c>
      <c r="G60" s="9">
        <v>0</v>
      </c>
      <c r="H60" s="9">
        <v>0</v>
      </c>
      <c r="I60" s="9">
        <v>0</v>
      </c>
      <c r="J60" s="9">
        <v>0</v>
      </c>
    </row>
    <row r="61" spans="1:10" s="3" customFormat="1" x14ac:dyDescent="0.3">
      <c r="A61" s="5"/>
      <c r="B61" s="5"/>
      <c r="C61" s="5" t="s">
        <v>112</v>
      </c>
      <c r="D61" s="6">
        <f>SUM(D4:D60)</f>
        <v>5372.6116838487978</v>
      </c>
      <c r="E61" s="6">
        <f>SUM(E4:E60)</f>
        <v>204.69999999999996</v>
      </c>
      <c r="F61" s="6">
        <f t="shared" ref="F61:J61" si="0">SUM(F4:F60)</f>
        <v>10280.300000000001</v>
      </c>
      <c r="G61" s="6">
        <f t="shared" si="0"/>
        <v>4918.663151243406</v>
      </c>
      <c r="H61" s="6">
        <f t="shared" si="0"/>
        <v>2918.972241029112</v>
      </c>
      <c r="I61" s="6">
        <f t="shared" si="0"/>
        <v>562.38372008119518</v>
      </c>
      <c r="J61" s="6">
        <f t="shared" si="0"/>
        <v>1621.6943045386629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784-4BCE-41E7-90B9-28BE5E2C8FE2}">
  <dimension ref="A1:J66"/>
  <sheetViews>
    <sheetView topLeftCell="C1" workbookViewId="0">
      <selection activeCell="L4" sqref="L4"/>
    </sheetView>
  </sheetViews>
  <sheetFormatPr defaultRowHeight="14.4" x14ac:dyDescent="0.3"/>
  <cols>
    <col min="1" max="1" width="25.6640625" customWidth="1"/>
    <col min="2" max="2" width="19.88671875" customWidth="1"/>
    <col min="3" max="3" width="34.6640625" customWidth="1"/>
    <col min="4" max="10" width="25.6640625" customWidth="1"/>
  </cols>
  <sheetData>
    <row r="1" spans="1:10" ht="17.399999999999999" x14ac:dyDescent="0.35">
      <c r="A1" s="4" t="s">
        <v>115</v>
      </c>
      <c r="B1" s="4"/>
      <c r="C1" s="4"/>
    </row>
    <row r="2" spans="1:10" s="1" customFormat="1" x14ac:dyDescent="0.3">
      <c r="A2" s="5"/>
      <c r="B2" s="5"/>
      <c r="C2" s="5"/>
      <c r="D2" s="5" t="s">
        <v>116</v>
      </c>
      <c r="E2" s="5" t="s">
        <v>5</v>
      </c>
      <c r="F2" s="5" t="s">
        <v>114</v>
      </c>
      <c r="G2" s="5" t="s">
        <v>117</v>
      </c>
      <c r="H2" s="5" t="s">
        <v>118</v>
      </c>
      <c r="I2" s="5" t="s">
        <v>119</v>
      </c>
      <c r="J2" s="5" t="s">
        <v>120</v>
      </c>
    </row>
    <row r="3" spans="1:10" ht="13.95" customHeight="1" x14ac:dyDescent="0.3">
      <c r="A3" t="s">
        <v>121</v>
      </c>
      <c r="C3" s="1"/>
      <c r="D3">
        <v>6</v>
      </c>
      <c r="E3">
        <v>7</v>
      </c>
      <c r="F3">
        <v>5</v>
      </c>
      <c r="G3">
        <v>5</v>
      </c>
      <c r="H3">
        <v>6</v>
      </c>
      <c r="I3">
        <v>12</v>
      </c>
      <c r="J3">
        <v>12</v>
      </c>
    </row>
    <row r="4" spans="1:10" ht="13.95" customHeight="1" x14ac:dyDescent="0.3">
      <c r="A4" t="s">
        <v>122</v>
      </c>
      <c r="C4" s="1"/>
      <c r="D4">
        <v>1489</v>
      </c>
      <c r="E4">
        <v>1517</v>
      </c>
      <c r="F4">
        <v>519</v>
      </c>
      <c r="G4">
        <v>803</v>
      </c>
      <c r="H4">
        <v>645</v>
      </c>
      <c r="I4">
        <v>7324</v>
      </c>
      <c r="J4">
        <v>1440</v>
      </c>
    </row>
    <row r="5" spans="1:10" ht="13.95" customHeight="1" x14ac:dyDescent="0.3">
      <c r="A5" t="s">
        <v>123</v>
      </c>
      <c r="C5" s="1"/>
      <c r="D5">
        <v>38</v>
      </c>
      <c r="E5">
        <v>72</v>
      </c>
      <c r="F5">
        <v>86</v>
      </c>
      <c r="G5">
        <v>40</v>
      </c>
      <c r="H5">
        <v>44</v>
      </c>
      <c r="I5">
        <v>71</v>
      </c>
      <c r="J5">
        <v>37</v>
      </c>
    </row>
    <row r="6" spans="1:10" ht="13.95" customHeight="1" x14ac:dyDescent="0.3">
      <c r="A6" t="s">
        <v>124</v>
      </c>
      <c r="C6" s="1"/>
      <c r="D6">
        <v>98</v>
      </c>
      <c r="E6">
        <v>100</v>
      </c>
      <c r="F6">
        <v>95</v>
      </c>
      <c r="G6">
        <v>99</v>
      </c>
      <c r="H6">
        <v>94</v>
      </c>
      <c r="I6">
        <v>98</v>
      </c>
      <c r="J6">
        <v>62</v>
      </c>
    </row>
    <row r="7" spans="1:10" s="1" customFormat="1" x14ac:dyDescent="0.3">
      <c r="A7" s="5" t="s">
        <v>1</v>
      </c>
      <c r="B7" s="5" t="s">
        <v>2</v>
      </c>
      <c r="C7" s="5" t="s">
        <v>3</v>
      </c>
      <c r="D7" s="5" t="s">
        <v>116</v>
      </c>
      <c r="E7" s="5" t="s">
        <v>5</v>
      </c>
      <c r="F7" s="5" t="s">
        <v>114</v>
      </c>
      <c r="G7" s="5" t="s">
        <v>117</v>
      </c>
      <c r="H7" s="5" t="s">
        <v>118</v>
      </c>
      <c r="I7" s="5" t="s">
        <v>119</v>
      </c>
      <c r="J7" s="5" t="s">
        <v>120</v>
      </c>
    </row>
    <row r="8" spans="1:10" s="1" customFormat="1" x14ac:dyDescent="0.3">
      <c r="A8" s="5"/>
      <c r="B8" s="5"/>
      <c r="C8" s="5"/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11</v>
      </c>
    </row>
    <row r="9" spans="1:10" x14ac:dyDescent="0.3">
      <c r="A9" t="s">
        <v>12</v>
      </c>
      <c r="B9" t="s">
        <v>13</v>
      </c>
      <c r="C9" t="s">
        <v>14</v>
      </c>
      <c r="D9">
        <v>0</v>
      </c>
      <c r="E9">
        <v>0</v>
      </c>
      <c r="F9">
        <v>11.7</v>
      </c>
      <c r="G9">
        <v>2.2000000000000002</v>
      </c>
      <c r="H9">
        <v>2.1</v>
      </c>
      <c r="I9">
        <v>1.5</v>
      </c>
      <c r="J9">
        <v>34.1</v>
      </c>
    </row>
    <row r="10" spans="1:10" x14ac:dyDescent="0.3">
      <c r="A10" t="s">
        <v>15</v>
      </c>
      <c r="B10" t="s">
        <v>13</v>
      </c>
      <c r="C10" t="s">
        <v>16</v>
      </c>
      <c r="D10">
        <v>0</v>
      </c>
      <c r="E10">
        <v>0</v>
      </c>
      <c r="F10">
        <v>0</v>
      </c>
      <c r="G10">
        <v>0</v>
      </c>
      <c r="H10">
        <v>0</v>
      </c>
      <c r="I10">
        <v>39</v>
      </c>
      <c r="J10">
        <v>0.7</v>
      </c>
    </row>
    <row r="11" spans="1:10" x14ac:dyDescent="0.3">
      <c r="A11" t="s">
        <v>17</v>
      </c>
      <c r="B11" t="s">
        <v>13</v>
      </c>
      <c r="C11" t="s">
        <v>18</v>
      </c>
      <c r="D11">
        <v>1.6</v>
      </c>
      <c r="E11">
        <v>0</v>
      </c>
      <c r="F11">
        <v>2.9</v>
      </c>
      <c r="G11">
        <v>0.2</v>
      </c>
      <c r="H11">
        <v>19.5</v>
      </c>
      <c r="I11">
        <v>3.7</v>
      </c>
      <c r="J11">
        <v>12.4</v>
      </c>
    </row>
    <row r="12" spans="1:10" x14ac:dyDescent="0.3">
      <c r="A12" t="s">
        <v>19</v>
      </c>
      <c r="B12" t="s">
        <v>13</v>
      </c>
      <c r="C12" t="s">
        <v>20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3">
      <c r="A13" t="s">
        <v>21</v>
      </c>
      <c r="B13" t="s">
        <v>13</v>
      </c>
      <c r="C13" t="s">
        <v>22</v>
      </c>
      <c r="D13">
        <v>0.4</v>
      </c>
      <c r="E13">
        <v>0</v>
      </c>
      <c r="F13">
        <v>25.9</v>
      </c>
      <c r="G13">
        <v>585.70000000000005</v>
      </c>
      <c r="H13">
        <v>1.9</v>
      </c>
      <c r="I13">
        <v>11.2</v>
      </c>
      <c r="J13">
        <v>20</v>
      </c>
    </row>
    <row r="14" spans="1:10" x14ac:dyDescent="0.3">
      <c r="A14" t="s">
        <v>23</v>
      </c>
      <c r="B14" t="s">
        <v>13</v>
      </c>
      <c r="C14" t="s">
        <v>24</v>
      </c>
      <c r="D14">
        <v>0.6</v>
      </c>
      <c r="E14">
        <v>0</v>
      </c>
      <c r="F14">
        <v>0.2</v>
      </c>
      <c r="G14">
        <v>0</v>
      </c>
      <c r="H14">
        <v>8.6</v>
      </c>
      <c r="I14">
        <v>2</v>
      </c>
      <c r="J14">
        <v>12.3</v>
      </c>
    </row>
    <row r="15" spans="1:10" x14ac:dyDescent="0.3">
      <c r="A15" t="s">
        <v>25</v>
      </c>
      <c r="C15" t="s">
        <v>26</v>
      </c>
      <c r="D15">
        <v>0</v>
      </c>
      <c r="E15">
        <v>0</v>
      </c>
      <c r="F15">
        <v>0</v>
      </c>
      <c r="G15">
        <v>253.5</v>
      </c>
      <c r="H15">
        <v>0</v>
      </c>
      <c r="I15">
        <v>18</v>
      </c>
      <c r="J15">
        <v>115.2</v>
      </c>
    </row>
    <row r="16" spans="1:10" x14ac:dyDescent="0.3">
      <c r="A16" t="s">
        <v>27</v>
      </c>
      <c r="C16" t="s">
        <v>28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3">
      <c r="A17" t="s">
        <v>27</v>
      </c>
      <c r="B17" t="s">
        <v>13</v>
      </c>
      <c r="C17" t="s">
        <v>28</v>
      </c>
      <c r="D17">
        <v>0</v>
      </c>
      <c r="E17">
        <v>0</v>
      </c>
      <c r="F17">
        <v>0</v>
      </c>
      <c r="G17">
        <v>5.3</v>
      </c>
      <c r="H17">
        <v>0</v>
      </c>
      <c r="I17">
        <v>0</v>
      </c>
      <c r="J17">
        <v>0</v>
      </c>
    </row>
    <row r="18" spans="1:10" x14ac:dyDescent="0.3">
      <c r="A18" t="s">
        <v>29</v>
      </c>
      <c r="C18" t="s">
        <v>30</v>
      </c>
      <c r="D18">
        <v>49</v>
      </c>
      <c r="E18">
        <v>3.3</v>
      </c>
      <c r="F18">
        <v>125.4</v>
      </c>
      <c r="G18">
        <v>27.5</v>
      </c>
      <c r="H18">
        <v>174.9</v>
      </c>
      <c r="I18">
        <v>467.4</v>
      </c>
      <c r="J18">
        <v>974.3</v>
      </c>
    </row>
    <row r="19" spans="1:10" x14ac:dyDescent="0.3">
      <c r="A19" t="s">
        <v>31</v>
      </c>
      <c r="C19" t="s">
        <v>32</v>
      </c>
      <c r="D19">
        <v>0</v>
      </c>
      <c r="E19">
        <v>0</v>
      </c>
      <c r="F19">
        <v>35.700000000000003</v>
      </c>
      <c r="G19">
        <v>0</v>
      </c>
      <c r="H19">
        <v>80.5</v>
      </c>
      <c r="I19">
        <v>23.8</v>
      </c>
      <c r="J19">
        <v>0.3</v>
      </c>
    </row>
    <row r="20" spans="1:10" x14ac:dyDescent="0.3">
      <c r="A20" t="s">
        <v>31</v>
      </c>
      <c r="B20" t="s">
        <v>13</v>
      </c>
      <c r="C20" t="s">
        <v>32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3">
      <c r="A21" t="s">
        <v>33</v>
      </c>
      <c r="C21" t="s">
        <v>34</v>
      </c>
      <c r="D21">
        <v>124.8</v>
      </c>
      <c r="E21">
        <v>0.3</v>
      </c>
      <c r="F21">
        <v>54.9</v>
      </c>
      <c r="G21">
        <v>215.5</v>
      </c>
      <c r="H21">
        <v>0</v>
      </c>
      <c r="I21">
        <v>2</v>
      </c>
      <c r="J21">
        <v>0.1</v>
      </c>
    </row>
    <row r="22" spans="1:10" x14ac:dyDescent="0.3">
      <c r="A22" t="s">
        <v>35</v>
      </c>
      <c r="B22" t="s">
        <v>13</v>
      </c>
      <c r="C22" t="s">
        <v>36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3">
      <c r="A23" t="s">
        <v>37</v>
      </c>
      <c r="C23" t="s">
        <v>38</v>
      </c>
      <c r="D23">
        <v>3.1</v>
      </c>
      <c r="E23">
        <v>0.5</v>
      </c>
      <c r="F23">
        <v>8.9</v>
      </c>
      <c r="G23">
        <v>2.9</v>
      </c>
      <c r="H23">
        <v>0</v>
      </c>
      <c r="I23">
        <v>1.3</v>
      </c>
      <c r="J23">
        <v>0</v>
      </c>
    </row>
    <row r="24" spans="1:10" x14ac:dyDescent="0.3">
      <c r="A24" t="s">
        <v>39</v>
      </c>
      <c r="C24" t="s">
        <v>40</v>
      </c>
      <c r="D24">
        <v>0.1</v>
      </c>
      <c r="E24">
        <v>3.3</v>
      </c>
      <c r="F24">
        <v>0</v>
      </c>
      <c r="G24">
        <v>0</v>
      </c>
      <c r="H24">
        <v>0</v>
      </c>
      <c r="I24">
        <v>0.5</v>
      </c>
      <c r="J24">
        <v>0</v>
      </c>
    </row>
    <row r="25" spans="1:10" x14ac:dyDescent="0.3">
      <c r="A25" t="s">
        <v>39</v>
      </c>
      <c r="B25" t="s">
        <v>13</v>
      </c>
      <c r="C25" t="s">
        <v>40</v>
      </c>
      <c r="D25">
        <v>0</v>
      </c>
      <c r="E25">
        <v>0</v>
      </c>
      <c r="F25">
        <v>0</v>
      </c>
      <c r="G25">
        <v>0</v>
      </c>
      <c r="H25">
        <v>0</v>
      </c>
      <c r="I25">
        <v>5.3</v>
      </c>
      <c r="J25">
        <v>0</v>
      </c>
    </row>
    <row r="26" spans="1:10" x14ac:dyDescent="0.3">
      <c r="A26" t="s">
        <v>41</v>
      </c>
      <c r="C26" t="s">
        <v>42</v>
      </c>
      <c r="D26">
        <v>156.80000000000001</v>
      </c>
      <c r="E26">
        <v>13.3</v>
      </c>
      <c r="F26">
        <v>647</v>
      </c>
      <c r="G26">
        <v>138.69999999999999</v>
      </c>
      <c r="H26">
        <v>63.6</v>
      </c>
      <c r="I26">
        <v>51.8</v>
      </c>
      <c r="J26">
        <v>296.89999999999998</v>
      </c>
    </row>
    <row r="27" spans="1:10" x14ac:dyDescent="0.3">
      <c r="A27" t="s">
        <v>43</v>
      </c>
      <c r="C27" t="s">
        <v>44</v>
      </c>
      <c r="D27">
        <v>28.4</v>
      </c>
      <c r="E27">
        <v>87.7</v>
      </c>
      <c r="F27">
        <v>7805.5</v>
      </c>
      <c r="G27">
        <v>65</v>
      </c>
      <c r="H27">
        <v>47.6</v>
      </c>
      <c r="I27">
        <v>25.3</v>
      </c>
      <c r="J27">
        <v>70</v>
      </c>
    </row>
    <row r="28" spans="1:10" x14ac:dyDescent="0.3">
      <c r="A28" t="s">
        <v>45</v>
      </c>
      <c r="C28" t="s">
        <v>46</v>
      </c>
      <c r="D28">
        <v>0</v>
      </c>
      <c r="E28">
        <v>0</v>
      </c>
      <c r="F28">
        <v>1.7</v>
      </c>
      <c r="G28">
        <v>0</v>
      </c>
      <c r="H28">
        <v>0</v>
      </c>
      <c r="I28">
        <v>0</v>
      </c>
      <c r="J28">
        <v>0</v>
      </c>
    </row>
    <row r="29" spans="1:10" x14ac:dyDescent="0.3">
      <c r="A29" t="s">
        <v>47</v>
      </c>
      <c r="C29" t="s">
        <v>48</v>
      </c>
      <c r="D29">
        <v>20.100000000000001</v>
      </c>
      <c r="E29">
        <v>0.3</v>
      </c>
      <c r="F29">
        <v>4.5</v>
      </c>
      <c r="G29">
        <v>55.2</v>
      </c>
      <c r="H29">
        <v>0</v>
      </c>
      <c r="I29">
        <v>1.4</v>
      </c>
      <c r="J29">
        <v>0.2</v>
      </c>
    </row>
    <row r="30" spans="1:10" x14ac:dyDescent="0.3">
      <c r="A30" t="s">
        <v>49</v>
      </c>
      <c r="C30" t="s">
        <v>50</v>
      </c>
      <c r="D30">
        <v>10.4</v>
      </c>
      <c r="E30">
        <v>0</v>
      </c>
      <c r="F30">
        <v>0</v>
      </c>
      <c r="G30">
        <v>6.5</v>
      </c>
      <c r="H30">
        <v>8.3000000000000007</v>
      </c>
      <c r="I30">
        <v>7.5</v>
      </c>
      <c r="J30">
        <v>13.2</v>
      </c>
    </row>
    <row r="31" spans="1:10" x14ac:dyDescent="0.3">
      <c r="A31" t="s">
        <v>51</v>
      </c>
      <c r="C31" t="s">
        <v>52</v>
      </c>
      <c r="D31">
        <v>9.6999999999999993</v>
      </c>
      <c r="E31">
        <v>2.1</v>
      </c>
      <c r="F31">
        <v>78.2</v>
      </c>
      <c r="G31">
        <v>140.1</v>
      </c>
      <c r="H31">
        <v>2.5</v>
      </c>
      <c r="I31">
        <v>77.3</v>
      </c>
      <c r="J31">
        <v>0.2</v>
      </c>
    </row>
    <row r="32" spans="1:10" x14ac:dyDescent="0.3">
      <c r="A32" t="s">
        <v>53</v>
      </c>
      <c r="C32" t="s">
        <v>54</v>
      </c>
      <c r="D32">
        <v>16.8</v>
      </c>
      <c r="E32">
        <v>0</v>
      </c>
      <c r="F32">
        <v>140.5</v>
      </c>
      <c r="G32">
        <v>0</v>
      </c>
      <c r="H32">
        <v>127.9</v>
      </c>
      <c r="I32">
        <v>62.9</v>
      </c>
      <c r="J32">
        <v>215.1</v>
      </c>
    </row>
    <row r="33" spans="1:10" x14ac:dyDescent="0.3">
      <c r="A33" t="s">
        <v>53</v>
      </c>
      <c r="B33" t="s">
        <v>13</v>
      </c>
      <c r="C33" t="s">
        <v>54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3">
      <c r="A34" t="s">
        <v>55</v>
      </c>
      <c r="B34" t="s">
        <v>13</v>
      </c>
      <c r="C34" t="s">
        <v>56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3">
      <c r="A35" t="s">
        <v>57</v>
      </c>
      <c r="B35" t="s">
        <v>13</v>
      </c>
      <c r="C35" t="s">
        <v>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3">
      <c r="A36" t="s">
        <v>59</v>
      </c>
      <c r="C36" t="s">
        <v>60</v>
      </c>
      <c r="D36">
        <v>2.2000000000000002</v>
      </c>
      <c r="E36">
        <v>0.1</v>
      </c>
      <c r="F36">
        <v>12.8</v>
      </c>
      <c r="G36">
        <v>2.8</v>
      </c>
      <c r="H36">
        <v>17.600000000000001</v>
      </c>
      <c r="I36">
        <v>3.9</v>
      </c>
      <c r="J36">
        <v>8.1</v>
      </c>
    </row>
    <row r="37" spans="1:10" x14ac:dyDescent="0.3">
      <c r="A37" t="s">
        <v>59</v>
      </c>
      <c r="B37" t="s">
        <v>13</v>
      </c>
      <c r="C37" t="s">
        <v>60</v>
      </c>
      <c r="D37">
        <v>15.1</v>
      </c>
      <c r="E37">
        <v>0</v>
      </c>
      <c r="F37">
        <v>0.4</v>
      </c>
      <c r="G37">
        <v>0.4</v>
      </c>
      <c r="H37">
        <v>0</v>
      </c>
      <c r="I37">
        <v>33.799999999999997</v>
      </c>
      <c r="J37">
        <v>0.1</v>
      </c>
    </row>
    <row r="38" spans="1:10" x14ac:dyDescent="0.3">
      <c r="A38" t="s">
        <v>61</v>
      </c>
      <c r="B38" t="s">
        <v>13</v>
      </c>
      <c r="C38" t="s">
        <v>62</v>
      </c>
      <c r="D38">
        <v>0.3</v>
      </c>
      <c r="E38">
        <v>0</v>
      </c>
      <c r="F38">
        <v>0.4</v>
      </c>
      <c r="G38">
        <v>0.7</v>
      </c>
      <c r="H38">
        <v>21.4</v>
      </c>
      <c r="I38">
        <v>0.3</v>
      </c>
      <c r="J38">
        <v>0.3</v>
      </c>
    </row>
    <row r="39" spans="1:10" x14ac:dyDescent="0.3">
      <c r="A39" t="s">
        <v>63</v>
      </c>
      <c r="B39" t="s">
        <v>13</v>
      </c>
      <c r="C39" t="s">
        <v>64</v>
      </c>
      <c r="D39">
        <v>0.4</v>
      </c>
      <c r="E39">
        <v>0.1</v>
      </c>
      <c r="F39">
        <v>0</v>
      </c>
      <c r="G39">
        <v>0.4</v>
      </c>
      <c r="H39">
        <v>4.5</v>
      </c>
      <c r="I39">
        <v>0.3</v>
      </c>
      <c r="J39">
        <v>2.4</v>
      </c>
    </row>
    <row r="40" spans="1:10" x14ac:dyDescent="0.3">
      <c r="A40" t="s">
        <v>65</v>
      </c>
      <c r="C40" t="s">
        <v>66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3">
      <c r="A41" t="s">
        <v>67</v>
      </c>
      <c r="C41" t="s">
        <v>66</v>
      </c>
      <c r="D41">
        <v>500.3</v>
      </c>
      <c r="E41">
        <v>28.3</v>
      </c>
      <c r="F41">
        <v>65</v>
      </c>
      <c r="G41">
        <v>35</v>
      </c>
      <c r="H41">
        <v>17.2</v>
      </c>
      <c r="I41">
        <v>45.7</v>
      </c>
      <c r="J41">
        <v>55.5</v>
      </c>
    </row>
    <row r="42" spans="1:10" x14ac:dyDescent="0.3">
      <c r="A42" t="s">
        <v>68</v>
      </c>
      <c r="C42" t="s">
        <v>69</v>
      </c>
      <c r="D42">
        <v>0</v>
      </c>
      <c r="E42">
        <v>0</v>
      </c>
      <c r="F42">
        <v>29.2</v>
      </c>
      <c r="G42">
        <v>0</v>
      </c>
      <c r="H42">
        <v>0</v>
      </c>
      <c r="I42">
        <v>0</v>
      </c>
      <c r="J42">
        <v>0</v>
      </c>
    </row>
    <row r="43" spans="1:10" x14ac:dyDescent="0.3">
      <c r="A43" t="s">
        <v>70</v>
      </c>
      <c r="C43" t="s">
        <v>71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3">
      <c r="A44" t="s">
        <v>72</v>
      </c>
      <c r="C44" t="s">
        <v>73</v>
      </c>
      <c r="D44">
        <v>327.10000000000002</v>
      </c>
      <c r="E44">
        <v>18.2</v>
      </c>
      <c r="F44">
        <v>295.2</v>
      </c>
      <c r="G44">
        <v>41</v>
      </c>
      <c r="H44">
        <v>274.60000000000002</v>
      </c>
      <c r="I44">
        <v>39.200000000000003</v>
      </c>
      <c r="J44">
        <v>653</v>
      </c>
    </row>
    <row r="45" spans="1:10" ht="43.2" x14ac:dyDescent="0.3">
      <c r="A45" t="s">
        <v>74</v>
      </c>
      <c r="C45" s="8" t="s">
        <v>75</v>
      </c>
      <c r="D45">
        <v>433.4</v>
      </c>
      <c r="E45">
        <v>36.5</v>
      </c>
      <c r="F45">
        <v>373.6</v>
      </c>
      <c r="G45">
        <v>630.79999999999995</v>
      </c>
      <c r="H45">
        <v>98.6</v>
      </c>
      <c r="I45">
        <v>59.7</v>
      </c>
      <c r="J45">
        <v>101.6</v>
      </c>
    </row>
    <row r="46" spans="1:10" x14ac:dyDescent="0.3">
      <c r="A46" t="s">
        <v>76</v>
      </c>
      <c r="C46" t="s">
        <v>77</v>
      </c>
      <c r="D46">
        <v>1.3</v>
      </c>
      <c r="E46">
        <v>0</v>
      </c>
      <c r="F46">
        <v>0.8</v>
      </c>
      <c r="G46">
        <v>0</v>
      </c>
      <c r="H46">
        <v>1.5</v>
      </c>
      <c r="I46">
        <v>1.2</v>
      </c>
      <c r="J46">
        <v>0</v>
      </c>
    </row>
    <row r="47" spans="1:10" x14ac:dyDescent="0.3">
      <c r="A47" t="s">
        <v>78</v>
      </c>
      <c r="C47" t="s">
        <v>79</v>
      </c>
      <c r="D47">
        <v>0</v>
      </c>
      <c r="E47">
        <v>0</v>
      </c>
      <c r="F47">
        <v>0.1</v>
      </c>
      <c r="G47">
        <v>0</v>
      </c>
      <c r="H47">
        <v>0</v>
      </c>
      <c r="I47">
        <v>0</v>
      </c>
      <c r="J47">
        <v>0</v>
      </c>
    </row>
    <row r="48" spans="1:10" x14ac:dyDescent="0.3">
      <c r="A48" t="s">
        <v>80</v>
      </c>
      <c r="C48" t="s">
        <v>81</v>
      </c>
      <c r="D48">
        <v>8.8000000000000007</v>
      </c>
      <c r="E48">
        <v>10.7</v>
      </c>
      <c r="F48">
        <v>6.8</v>
      </c>
      <c r="G48">
        <v>0</v>
      </c>
      <c r="H48">
        <v>0</v>
      </c>
      <c r="I48">
        <v>3.5</v>
      </c>
      <c r="J48">
        <v>1</v>
      </c>
    </row>
    <row r="49" spans="1:10" x14ac:dyDescent="0.3">
      <c r="A49" t="s">
        <v>82</v>
      </c>
      <c r="C49" t="s">
        <v>83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3">
      <c r="A50" t="s">
        <v>84</v>
      </c>
      <c r="C50" t="s">
        <v>85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3">
      <c r="A51" t="s">
        <v>86</v>
      </c>
      <c r="C51" t="s">
        <v>87</v>
      </c>
      <c r="D51">
        <v>34.299999999999997</v>
      </c>
      <c r="E51">
        <v>0</v>
      </c>
      <c r="F51">
        <v>522.9</v>
      </c>
      <c r="G51">
        <v>9.3000000000000007</v>
      </c>
      <c r="H51">
        <v>12.5</v>
      </c>
      <c r="I51">
        <v>21.9</v>
      </c>
      <c r="J51">
        <v>765.9</v>
      </c>
    </row>
    <row r="52" spans="1:10" x14ac:dyDescent="0.3">
      <c r="A52" t="s">
        <v>86</v>
      </c>
      <c r="B52" t="s">
        <v>13</v>
      </c>
      <c r="C52" t="s">
        <v>87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x14ac:dyDescent="0.3">
      <c r="A53" t="s">
        <v>88</v>
      </c>
      <c r="B53" t="s">
        <v>13</v>
      </c>
      <c r="C53" t="s">
        <v>89</v>
      </c>
      <c r="D53">
        <v>0</v>
      </c>
      <c r="E53">
        <v>0</v>
      </c>
      <c r="F53">
        <v>7.1</v>
      </c>
      <c r="G53">
        <v>0</v>
      </c>
      <c r="H53">
        <v>0</v>
      </c>
      <c r="I53">
        <v>0.1</v>
      </c>
      <c r="J53">
        <v>0</v>
      </c>
    </row>
    <row r="54" spans="1:10" x14ac:dyDescent="0.3">
      <c r="A54" t="s">
        <v>90</v>
      </c>
      <c r="C54" t="s">
        <v>91</v>
      </c>
      <c r="D54">
        <v>10.9</v>
      </c>
      <c r="E54">
        <v>0</v>
      </c>
      <c r="F54">
        <v>5.7</v>
      </c>
      <c r="G54">
        <v>0</v>
      </c>
      <c r="H54">
        <v>0</v>
      </c>
      <c r="I54">
        <v>0</v>
      </c>
      <c r="J54">
        <v>0</v>
      </c>
    </row>
    <row r="55" spans="1:10" x14ac:dyDescent="0.3">
      <c r="A55" t="s">
        <v>90</v>
      </c>
      <c r="B55" t="s">
        <v>13</v>
      </c>
      <c r="C55" t="s">
        <v>91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3">
      <c r="A56" t="s">
        <v>92</v>
      </c>
      <c r="C56" t="s">
        <v>93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3">
      <c r="A57" t="s">
        <v>94</v>
      </c>
      <c r="C57" t="s">
        <v>95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3">
      <c r="A58" t="s">
        <v>96</v>
      </c>
      <c r="C58" t="s">
        <v>97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3">
      <c r="A59" t="s">
        <v>98</v>
      </c>
      <c r="C59" t="s">
        <v>99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3">
      <c r="A60" t="s">
        <v>100</v>
      </c>
      <c r="C60" t="s">
        <v>101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x14ac:dyDescent="0.3">
      <c r="A61" t="s">
        <v>102</v>
      </c>
      <c r="C61" t="s">
        <v>103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3">
      <c r="A62" t="s">
        <v>104</v>
      </c>
      <c r="C62" t="s">
        <v>105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3">
      <c r="A63" t="s">
        <v>106</v>
      </c>
      <c r="C63" t="s">
        <v>107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3">
      <c r="A64" t="s">
        <v>108</v>
      </c>
      <c r="C64" t="s">
        <v>109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3">
      <c r="A65" t="s">
        <v>110</v>
      </c>
      <c r="C65" t="s">
        <v>111</v>
      </c>
      <c r="D65">
        <v>0</v>
      </c>
      <c r="E65">
        <v>0</v>
      </c>
      <c r="F65">
        <v>17.3</v>
      </c>
      <c r="G65">
        <v>0</v>
      </c>
      <c r="H65">
        <v>0</v>
      </c>
      <c r="I65">
        <v>0.1</v>
      </c>
      <c r="J65">
        <v>688.3</v>
      </c>
    </row>
    <row r="66" spans="1:10" s="3" customFormat="1" x14ac:dyDescent="0.3">
      <c r="A66" s="5"/>
      <c r="B66" s="5"/>
      <c r="C66" s="5" t="s">
        <v>112</v>
      </c>
      <c r="D66" s="6">
        <f>SUM(D9:D65)</f>
        <v>1755.8999999999999</v>
      </c>
      <c r="E66" s="6">
        <f>SUM(E9:E65)</f>
        <v>204.69999999999996</v>
      </c>
      <c r="F66" s="6">
        <f t="shared" ref="F66:J66" si="0">SUM(F9:F65)</f>
        <v>10280.300000000001</v>
      </c>
      <c r="G66" s="6">
        <f t="shared" si="0"/>
        <v>2218.7000000000007</v>
      </c>
      <c r="H66" s="6">
        <f t="shared" si="0"/>
        <v>985.30000000000018</v>
      </c>
      <c r="I66" s="6">
        <f t="shared" si="0"/>
        <v>1011.5999999999997</v>
      </c>
      <c r="J66" s="6">
        <f t="shared" si="0"/>
        <v>4041.2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82EC-8AF2-4E00-AADD-C541DBA2D185}">
  <dimension ref="A1:J66"/>
  <sheetViews>
    <sheetView workbookViewId="0">
      <selection activeCell="D16" sqref="D16"/>
    </sheetView>
  </sheetViews>
  <sheetFormatPr defaultRowHeight="14.4" x14ac:dyDescent="0.3"/>
  <cols>
    <col min="1" max="1" width="25.6640625" customWidth="1"/>
    <col min="2" max="2" width="19.88671875" customWidth="1"/>
    <col min="3" max="3" width="34.6640625" customWidth="1"/>
    <col min="4" max="10" width="25.6640625" customWidth="1"/>
  </cols>
  <sheetData>
    <row r="1" spans="1:10" ht="17.399999999999999" x14ac:dyDescent="0.35">
      <c r="A1" s="4" t="s">
        <v>125</v>
      </c>
      <c r="B1" s="4"/>
      <c r="C1" s="4"/>
    </row>
    <row r="2" spans="1:10" s="1" customFormat="1" x14ac:dyDescent="0.3">
      <c r="A2" s="5"/>
      <c r="B2" s="5"/>
      <c r="C2" s="5"/>
      <c r="D2" s="5" t="s">
        <v>4</v>
      </c>
      <c r="E2" s="5" t="s">
        <v>126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127</v>
      </c>
    </row>
    <row r="3" spans="1:10" ht="13.95" customHeight="1" x14ac:dyDescent="0.3">
      <c r="A3" t="s">
        <v>121</v>
      </c>
      <c r="C3" s="1"/>
      <c r="D3">
        <v>6</v>
      </c>
      <c r="E3">
        <v>7</v>
      </c>
      <c r="F3">
        <v>5</v>
      </c>
      <c r="G3">
        <v>5</v>
      </c>
      <c r="H3">
        <v>6</v>
      </c>
      <c r="I3">
        <v>12</v>
      </c>
      <c r="J3">
        <v>12</v>
      </c>
    </row>
    <row r="4" spans="1:10" ht="13.95" customHeight="1" x14ac:dyDescent="0.3">
      <c r="A4" t="s">
        <v>122</v>
      </c>
      <c r="C4" s="1"/>
      <c r="D4">
        <v>1489</v>
      </c>
      <c r="E4">
        <v>1517</v>
      </c>
      <c r="F4">
        <v>519</v>
      </c>
      <c r="G4">
        <v>803</v>
      </c>
      <c r="H4">
        <v>645</v>
      </c>
      <c r="I4">
        <v>7324</v>
      </c>
      <c r="J4">
        <v>1440</v>
      </c>
    </row>
    <row r="5" spans="1:10" ht="13.95" customHeight="1" x14ac:dyDescent="0.3">
      <c r="A5" t="s">
        <v>123</v>
      </c>
      <c r="C5" s="1"/>
      <c r="D5">
        <v>38</v>
      </c>
      <c r="E5">
        <v>72</v>
      </c>
      <c r="F5">
        <v>86</v>
      </c>
      <c r="G5">
        <v>40</v>
      </c>
      <c r="H5">
        <v>44</v>
      </c>
      <c r="I5">
        <v>71</v>
      </c>
      <c r="J5">
        <v>37</v>
      </c>
    </row>
    <row r="6" spans="1:10" ht="13.95" customHeight="1" x14ac:dyDescent="0.3">
      <c r="A6" t="s">
        <v>124</v>
      </c>
      <c r="C6" s="1"/>
      <c r="D6">
        <v>98</v>
      </c>
      <c r="E6">
        <v>100</v>
      </c>
      <c r="F6">
        <v>95</v>
      </c>
      <c r="G6">
        <v>99</v>
      </c>
      <c r="H6">
        <v>94</v>
      </c>
      <c r="I6">
        <v>98</v>
      </c>
      <c r="J6">
        <v>62</v>
      </c>
    </row>
    <row r="7" spans="1:10" s="1" customForma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126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127</v>
      </c>
    </row>
    <row r="8" spans="1:10" s="1" customFormat="1" x14ac:dyDescent="0.3">
      <c r="A8" s="5"/>
      <c r="B8" s="5"/>
      <c r="C8" s="5"/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11</v>
      </c>
    </row>
    <row r="9" spans="1:10" x14ac:dyDescent="0.3">
      <c r="A9" t="s">
        <v>12</v>
      </c>
      <c r="B9" t="s">
        <v>13</v>
      </c>
      <c r="C9" t="s">
        <v>14</v>
      </c>
      <c r="D9">
        <v>0</v>
      </c>
      <c r="E9">
        <v>0</v>
      </c>
      <c r="F9">
        <v>11.7</v>
      </c>
      <c r="G9">
        <v>2.2000000000000002</v>
      </c>
      <c r="H9">
        <v>2.1</v>
      </c>
      <c r="I9">
        <v>1.5</v>
      </c>
      <c r="J9">
        <v>34.1</v>
      </c>
    </row>
    <row r="10" spans="1:10" x14ac:dyDescent="0.3">
      <c r="A10" t="s">
        <v>15</v>
      </c>
      <c r="B10" t="s">
        <v>13</v>
      </c>
      <c r="C10" t="s">
        <v>16</v>
      </c>
      <c r="D10">
        <v>0</v>
      </c>
      <c r="E10">
        <v>0</v>
      </c>
      <c r="F10">
        <v>0</v>
      </c>
      <c r="G10">
        <v>0</v>
      </c>
      <c r="H10">
        <v>0</v>
      </c>
      <c r="I10">
        <v>39</v>
      </c>
      <c r="J10">
        <v>0.7</v>
      </c>
    </row>
    <row r="11" spans="1:10" x14ac:dyDescent="0.3">
      <c r="A11" t="s">
        <v>17</v>
      </c>
      <c r="B11" t="s">
        <v>13</v>
      </c>
      <c r="C11" t="s">
        <v>18</v>
      </c>
      <c r="D11">
        <v>1.6</v>
      </c>
      <c r="E11">
        <v>0</v>
      </c>
      <c r="F11">
        <v>2.9</v>
      </c>
      <c r="G11">
        <v>0.2</v>
      </c>
      <c r="H11">
        <v>19.5</v>
      </c>
      <c r="I11">
        <v>3.7</v>
      </c>
      <c r="J11">
        <v>12.4</v>
      </c>
    </row>
    <row r="12" spans="1:10" x14ac:dyDescent="0.3">
      <c r="A12" t="s">
        <v>19</v>
      </c>
      <c r="B12" t="s">
        <v>13</v>
      </c>
      <c r="C12" t="s">
        <v>20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3">
      <c r="A13" t="s">
        <v>21</v>
      </c>
      <c r="B13" t="s">
        <v>13</v>
      </c>
      <c r="C13" t="s">
        <v>22</v>
      </c>
      <c r="D13">
        <v>0.4</v>
      </c>
      <c r="E13">
        <v>0</v>
      </c>
      <c r="F13">
        <v>25.9</v>
      </c>
      <c r="G13">
        <v>585.70000000000005</v>
      </c>
      <c r="H13">
        <v>1.9</v>
      </c>
      <c r="I13">
        <v>11.2</v>
      </c>
      <c r="J13">
        <v>20</v>
      </c>
    </row>
    <row r="14" spans="1:10" x14ac:dyDescent="0.3">
      <c r="A14" t="s">
        <v>23</v>
      </c>
      <c r="B14" t="s">
        <v>13</v>
      </c>
      <c r="C14" t="s">
        <v>24</v>
      </c>
      <c r="D14">
        <v>0.6</v>
      </c>
      <c r="E14">
        <v>0</v>
      </c>
      <c r="F14">
        <v>0.2</v>
      </c>
      <c r="G14">
        <v>0</v>
      </c>
      <c r="H14">
        <v>8.6</v>
      </c>
      <c r="I14">
        <v>2</v>
      </c>
      <c r="J14">
        <v>12.3</v>
      </c>
    </row>
    <row r="15" spans="1:10" x14ac:dyDescent="0.3">
      <c r="A15" t="s">
        <v>25</v>
      </c>
      <c r="C15" t="s">
        <v>26</v>
      </c>
      <c r="D15">
        <v>0</v>
      </c>
      <c r="E15">
        <v>0</v>
      </c>
      <c r="F15">
        <v>0</v>
      </c>
      <c r="G15">
        <v>253.5</v>
      </c>
      <c r="H15">
        <v>0</v>
      </c>
      <c r="I15">
        <v>18</v>
      </c>
      <c r="J15">
        <v>115.2</v>
      </c>
    </row>
    <row r="16" spans="1:10" x14ac:dyDescent="0.3">
      <c r="A16" t="s">
        <v>27</v>
      </c>
      <c r="C16" t="s">
        <v>28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3">
      <c r="A17" t="s">
        <v>27</v>
      </c>
      <c r="B17" t="s">
        <v>13</v>
      </c>
      <c r="C17" t="s">
        <v>28</v>
      </c>
      <c r="D17">
        <v>0</v>
      </c>
      <c r="E17">
        <v>0</v>
      </c>
      <c r="F17">
        <v>0</v>
      </c>
      <c r="G17">
        <v>5.3</v>
      </c>
      <c r="H17">
        <v>0</v>
      </c>
      <c r="I17">
        <v>0</v>
      </c>
      <c r="J17">
        <v>0</v>
      </c>
    </row>
    <row r="18" spans="1:10" x14ac:dyDescent="0.3">
      <c r="A18" t="s">
        <v>29</v>
      </c>
      <c r="C18" t="s">
        <v>30</v>
      </c>
      <c r="D18">
        <v>49</v>
      </c>
      <c r="E18">
        <v>3.3</v>
      </c>
      <c r="F18">
        <v>125.4</v>
      </c>
      <c r="G18">
        <v>27.5</v>
      </c>
      <c r="H18">
        <v>174.9</v>
      </c>
      <c r="I18">
        <v>467.4</v>
      </c>
      <c r="J18">
        <v>974.3</v>
      </c>
    </row>
    <row r="19" spans="1:10" x14ac:dyDescent="0.3">
      <c r="A19" t="s">
        <v>31</v>
      </c>
      <c r="C19" t="s">
        <v>32</v>
      </c>
      <c r="D19">
        <v>0</v>
      </c>
      <c r="E19">
        <v>0</v>
      </c>
      <c r="F19">
        <v>35.700000000000003</v>
      </c>
      <c r="G19">
        <v>0</v>
      </c>
      <c r="H19">
        <v>80.5</v>
      </c>
      <c r="I19">
        <v>23.8</v>
      </c>
      <c r="J19">
        <v>0.3</v>
      </c>
    </row>
    <row r="20" spans="1:10" x14ac:dyDescent="0.3">
      <c r="A20" t="s">
        <v>31</v>
      </c>
      <c r="B20" t="s">
        <v>13</v>
      </c>
      <c r="C20" t="s">
        <v>32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3">
      <c r="A21" t="s">
        <v>33</v>
      </c>
      <c r="C21" t="s">
        <v>34</v>
      </c>
      <c r="D21">
        <v>124.8</v>
      </c>
      <c r="E21">
        <v>0.3</v>
      </c>
      <c r="F21">
        <v>54.9</v>
      </c>
      <c r="G21">
        <v>215.5</v>
      </c>
      <c r="H21">
        <v>0</v>
      </c>
      <c r="I21">
        <v>2</v>
      </c>
      <c r="J21">
        <v>0.1</v>
      </c>
    </row>
    <row r="22" spans="1:10" x14ac:dyDescent="0.3">
      <c r="A22" t="s">
        <v>35</v>
      </c>
      <c r="B22" t="s">
        <v>13</v>
      </c>
      <c r="C22" t="s">
        <v>36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3">
      <c r="A23" t="s">
        <v>37</v>
      </c>
      <c r="C23" t="s">
        <v>38</v>
      </c>
      <c r="D23">
        <v>3.1</v>
      </c>
      <c r="E23">
        <v>0.5</v>
      </c>
      <c r="F23">
        <v>8.9</v>
      </c>
      <c r="G23">
        <v>2.9</v>
      </c>
      <c r="H23">
        <v>0</v>
      </c>
      <c r="I23">
        <v>1.3</v>
      </c>
      <c r="J23">
        <v>0</v>
      </c>
    </row>
    <row r="24" spans="1:10" x14ac:dyDescent="0.3">
      <c r="A24" t="s">
        <v>39</v>
      </c>
      <c r="C24" t="s">
        <v>40</v>
      </c>
      <c r="D24">
        <v>0.1</v>
      </c>
      <c r="E24">
        <v>3.3</v>
      </c>
      <c r="F24">
        <v>0</v>
      </c>
      <c r="G24">
        <v>0</v>
      </c>
      <c r="H24">
        <v>0</v>
      </c>
      <c r="I24">
        <v>0.5</v>
      </c>
      <c r="J24">
        <v>0</v>
      </c>
    </row>
    <row r="25" spans="1:10" x14ac:dyDescent="0.3">
      <c r="A25" t="s">
        <v>39</v>
      </c>
      <c r="B25" t="s">
        <v>13</v>
      </c>
      <c r="C25" t="s">
        <v>40</v>
      </c>
      <c r="D25">
        <v>0</v>
      </c>
      <c r="E25">
        <v>0</v>
      </c>
      <c r="F25">
        <v>0</v>
      </c>
      <c r="G25">
        <v>0</v>
      </c>
      <c r="H25">
        <v>0</v>
      </c>
      <c r="I25">
        <v>5.3</v>
      </c>
      <c r="J25">
        <v>0</v>
      </c>
    </row>
    <row r="26" spans="1:10" x14ac:dyDescent="0.3">
      <c r="A26" t="s">
        <v>41</v>
      </c>
      <c r="C26" t="s">
        <v>42</v>
      </c>
      <c r="D26">
        <v>156.80000000000001</v>
      </c>
      <c r="E26">
        <v>13.3</v>
      </c>
      <c r="F26">
        <v>647</v>
      </c>
      <c r="G26">
        <v>138.69999999999999</v>
      </c>
      <c r="H26">
        <v>63.6</v>
      </c>
      <c r="I26">
        <v>51.8</v>
      </c>
      <c r="J26">
        <v>296.89999999999998</v>
      </c>
    </row>
    <row r="27" spans="1:10" x14ac:dyDescent="0.3">
      <c r="A27" t="s">
        <v>43</v>
      </c>
      <c r="C27" t="s">
        <v>44</v>
      </c>
      <c r="D27">
        <v>28.4</v>
      </c>
      <c r="E27">
        <v>87.7</v>
      </c>
      <c r="F27">
        <v>7805.5</v>
      </c>
      <c r="G27">
        <v>65</v>
      </c>
      <c r="H27">
        <v>47.6</v>
      </c>
      <c r="I27">
        <v>25.3</v>
      </c>
      <c r="J27">
        <v>70</v>
      </c>
    </row>
    <row r="28" spans="1:10" x14ac:dyDescent="0.3">
      <c r="A28" t="s">
        <v>45</v>
      </c>
      <c r="C28" t="s">
        <v>46</v>
      </c>
      <c r="D28">
        <v>0</v>
      </c>
      <c r="E28">
        <v>0</v>
      </c>
      <c r="F28">
        <v>1.7</v>
      </c>
      <c r="G28">
        <v>0</v>
      </c>
      <c r="H28">
        <v>0</v>
      </c>
      <c r="I28">
        <v>0</v>
      </c>
      <c r="J28">
        <v>0</v>
      </c>
    </row>
    <row r="29" spans="1:10" x14ac:dyDescent="0.3">
      <c r="A29" t="s">
        <v>47</v>
      </c>
      <c r="C29" t="s">
        <v>48</v>
      </c>
      <c r="D29">
        <v>20.100000000000001</v>
      </c>
      <c r="E29">
        <v>0.3</v>
      </c>
      <c r="F29">
        <v>4.5</v>
      </c>
      <c r="G29">
        <v>55.2</v>
      </c>
      <c r="H29">
        <v>0</v>
      </c>
      <c r="I29">
        <v>1.4</v>
      </c>
      <c r="J29">
        <v>0.2</v>
      </c>
    </row>
    <row r="30" spans="1:10" x14ac:dyDescent="0.3">
      <c r="A30" t="s">
        <v>49</v>
      </c>
      <c r="C30" t="s">
        <v>50</v>
      </c>
      <c r="D30">
        <v>10.4</v>
      </c>
      <c r="E30">
        <v>0</v>
      </c>
      <c r="F30">
        <v>0</v>
      </c>
      <c r="G30">
        <v>6.5</v>
      </c>
      <c r="H30">
        <v>8.3000000000000007</v>
      </c>
      <c r="I30">
        <v>7.5</v>
      </c>
      <c r="J30">
        <v>13.2</v>
      </c>
    </row>
    <row r="31" spans="1:10" x14ac:dyDescent="0.3">
      <c r="A31" t="s">
        <v>51</v>
      </c>
      <c r="C31" t="s">
        <v>52</v>
      </c>
      <c r="D31">
        <v>9.6999999999999993</v>
      </c>
      <c r="E31">
        <v>2.1</v>
      </c>
      <c r="F31">
        <v>78.2</v>
      </c>
      <c r="G31">
        <v>140.1</v>
      </c>
      <c r="H31">
        <v>2.5</v>
      </c>
      <c r="I31">
        <v>77.3</v>
      </c>
      <c r="J31">
        <v>0.2</v>
      </c>
    </row>
    <row r="32" spans="1:10" x14ac:dyDescent="0.3">
      <c r="A32" t="s">
        <v>53</v>
      </c>
      <c r="C32" t="s">
        <v>54</v>
      </c>
      <c r="D32">
        <v>16.8</v>
      </c>
      <c r="E32">
        <v>0</v>
      </c>
      <c r="F32">
        <v>140.5</v>
      </c>
      <c r="G32">
        <v>0</v>
      </c>
      <c r="H32">
        <v>127.9</v>
      </c>
      <c r="I32">
        <v>62.9</v>
      </c>
      <c r="J32">
        <v>215.1</v>
      </c>
    </row>
    <row r="33" spans="1:10" x14ac:dyDescent="0.3">
      <c r="A33" t="s">
        <v>53</v>
      </c>
      <c r="B33" t="s">
        <v>13</v>
      </c>
      <c r="C33" t="s">
        <v>54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3">
      <c r="A34" t="s">
        <v>55</v>
      </c>
      <c r="B34" t="s">
        <v>13</v>
      </c>
      <c r="C34" t="s">
        <v>56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3">
      <c r="A35" t="s">
        <v>57</v>
      </c>
      <c r="B35" t="s">
        <v>13</v>
      </c>
      <c r="C35" t="s">
        <v>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3">
      <c r="A36" t="s">
        <v>59</v>
      </c>
      <c r="C36" t="s">
        <v>60</v>
      </c>
      <c r="D36">
        <v>2.2000000000000002</v>
      </c>
      <c r="E36">
        <v>0.1</v>
      </c>
      <c r="F36">
        <v>12.8</v>
      </c>
      <c r="G36">
        <v>2.8</v>
      </c>
      <c r="H36">
        <v>17.600000000000001</v>
      </c>
      <c r="I36">
        <v>3.9</v>
      </c>
      <c r="J36">
        <v>8.1</v>
      </c>
    </row>
    <row r="37" spans="1:10" x14ac:dyDescent="0.3">
      <c r="A37" t="s">
        <v>59</v>
      </c>
      <c r="B37" t="s">
        <v>13</v>
      </c>
      <c r="C37" t="s">
        <v>60</v>
      </c>
      <c r="D37">
        <v>15.1</v>
      </c>
      <c r="E37">
        <v>0</v>
      </c>
      <c r="F37">
        <v>0.4</v>
      </c>
      <c r="G37">
        <v>0.4</v>
      </c>
      <c r="H37">
        <v>0</v>
      </c>
      <c r="I37">
        <v>33.799999999999997</v>
      </c>
      <c r="J37">
        <v>0.1</v>
      </c>
    </row>
    <row r="38" spans="1:10" x14ac:dyDescent="0.3">
      <c r="A38" t="s">
        <v>61</v>
      </c>
      <c r="B38" t="s">
        <v>13</v>
      </c>
      <c r="C38" t="s">
        <v>62</v>
      </c>
      <c r="D38">
        <v>0.3</v>
      </c>
      <c r="E38">
        <v>0</v>
      </c>
      <c r="F38">
        <v>0.4</v>
      </c>
      <c r="G38">
        <v>0.7</v>
      </c>
      <c r="H38">
        <v>21.4</v>
      </c>
      <c r="I38">
        <v>0.3</v>
      </c>
      <c r="J38">
        <v>0.3</v>
      </c>
    </row>
    <row r="39" spans="1:10" x14ac:dyDescent="0.3">
      <c r="A39" t="s">
        <v>63</v>
      </c>
      <c r="B39" t="s">
        <v>13</v>
      </c>
      <c r="C39" t="s">
        <v>64</v>
      </c>
      <c r="D39">
        <v>0.4</v>
      </c>
      <c r="E39">
        <v>0.1</v>
      </c>
      <c r="F39">
        <v>0</v>
      </c>
      <c r="G39">
        <v>0.4</v>
      </c>
      <c r="H39">
        <v>4.5</v>
      </c>
      <c r="I39">
        <v>0.3</v>
      </c>
      <c r="J39">
        <v>2.4</v>
      </c>
    </row>
    <row r="40" spans="1:10" x14ac:dyDescent="0.3">
      <c r="A40" t="s">
        <v>65</v>
      </c>
      <c r="C40" t="s">
        <v>66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3">
      <c r="A41" t="s">
        <v>67</v>
      </c>
      <c r="C41" t="s">
        <v>66</v>
      </c>
      <c r="D41">
        <v>500.3</v>
      </c>
      <c r="E41">
        <v>28.3</v>
      </c>
      <c r="F41">
        <v>65</v>
      </c>
      <c r="G41">
        <v>35</v>
      </c>
      <c r="H41">
        <v>17.2</v>
      </c>
      <c r="I41">
        <v>45.7</v>
      </c>
      <c r="J41">
        <v>55.5</v>
      </c>
    </row>
    <row r="42" spans="1:10" x14ac:dyDescent="0.3">
      <c r="A42" t="s">
        <v>68</v>
      </c>
      <c r="C42" t="s">
        <v>69</v>
      </c>
      <c r="D42">
        <v>0</v>
      </c>
      <c r="E42">
        <v>0</v>
      </c>
      <c r="F42">
        <v>29.2</v>
      </c>
      <c r="G42">
        <v>0</v>
      </c>
      <c r="H42">
        <v>0</v>
      </c>
      <c r="I42">
        <v>0</v>
      </c>
      <c r="J42">
        <v>0</v>
      </c>
    </row>
    <row r="43" spans="1:10" x14ac:dyDescent="0.3">
      <c r="A43" t="s">
        <v>70</v>
      </c>
      <c r="C43" t="s">
        <v>71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3">
      <c r="A44" t="s">
        <v>72</v>
      </c>
      <c r="C44" t="s">
        <v>73</v>
      </c>
      <c r="D44">
        <v>327.10000000000002</v>
      </c>
      <c r="E44">
        <v>18.2</v>
      </c>
      <c r="F44">
        <v>295.2</v>
      </c>
      <c r="G44">
        <v>41</v>
      </c>
      <c r="H44">
        <v>274.60000000000002</v>
      </c>
      <c r="I44">
        <v>39.200000000000003</v>
      </c>
      <c r="J44">
        <v>653</v>
      </c>
    </row>
    <row r="45" spans="1:10" ht="43.2" x14ac:dyDescent="0.3">
      <c r="A45" t="s">
        <v>74</v>
      </c>
      <c r="C45" s="8" t="s">
        <v>75</v>
      </c>
      <c r="D45">
        <v>433.4</v>
      </c>
      <c r="E45">
        <v>36.5</v>
      </c>
      <c r="F45">
        <v>373.6</v>
      </c>
      <c r="G45">
        <v>630.79999999999995</v>
      </c>
      <c r="H45">
        <v>98.6</v>
      </c>
      <c r="I45">
        <v>59.7</v>
      </c>
      <c r="J45">
        <v>101.6</v>
      </c>
    </row>
    <row r="46" spans="1:10" x14ac:dyDescent="0.3">
      <c r="A46" t="s">
        <v>76</v>
      </c>
      <c r="C46" t="s">
        <v>77</v>
      </c>
      <c r="D46">
        <v>1.3</v>
      </c>
      <c r="E46">
        <v>0</v>
      </c>
      <c r="F46">
        <v>0.8</v>
      </c>
      <c r="G46">
        <v>0</v>
      </c>
      <c r="H46">
        <v>1.5</v>
      </c>
      <c r="I46">
        <v>1.2</v>
      </c>
      <c r="J46">
        <v>0</v>
      </c>
    </row>
    <row r="47" spans="1:10" x14ac:dyDescent="0.3">
      <c r="A47" t="s">
        <v>78</v>
      </c>
      <c r="C47" t="s">
        <v>79</v>
      </c>
      <c r="D47">
        <v>0</v>
      </c>
      <c r="E47">
        <v>0</v>
      </c>
      <c r="F47">
        <v>0.1</v>
      </c>
      <c r="G47">
        <v>0</v>
      </c>
      <c r="H47">
        <v>0</v>
      </c>
      <c r="I47">
        <v>0</v>
      </c>
      <c r="J47">
        <v>0</v>
      </c>
    </row>
    <row r="48" spans="1:10" x14ac:dyDescent="0.3">
      <c r="A48" t="s">
        <v>80</v>
      </c>
      <c r="C48" t="s">
        <v>81</v>
      </c>
      <c r="D48">
        <v>8.8000000000000007</v>
      </c>
      <c r="E48">
        <v>10.7</v>
      </c>
      <c r="F48">
        <v>6.8</v>
      </c>
      <c r="G48">
        <v>0</v>
      </c>
      <c r="H48">
        <v>0</v>
      </c>
      <c r="I48">
        <v>3.5</v>
      </c>
      <c r="J48">
        <v>1</v>
      </c>
    </row>
    <row r="49" spans="1:10" x14ac:dyDescent="0.3">
      <c r="A49" t="s">
        <v>82</v>
      </c>
      <c r="C49" t="s">
        <v>83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3">
      <c r="A50" t="s">
        <v>84</v>
      </c>
      <c r="C50" t="s">
        <v>85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3">
      <c r="A51" t="s">
        <v>86</v>
      </c>
      <c r="C51" t="s">
        <v>87</v>
      </c>
      <c r="D51">
        <v>34.299999999999997</v>
      </c>
      <c r="E51">
        <v>0</v>
      </c>
      <c r="F51">
        <v>522.9</v>
      </c>
      <c r="G51">
        <v>9.3000000000000007</v>
      </c>
      <c r="H51">
        <v>12.5</v>
      </c>
      <c r="I51">
        <v>21.9</v>
      </c>
      <c r="J51">
        <v>765.9</v>
      </c>
    </row>
    <row r="52" spans="1:10" x14ac:dyDescent="0.3">
      <c r="A52" t="s">
        <v>86</v>
      </c>
      <c r="B52" t="s">
        <v>13</v>
      </c>
      <c r="C52" t="s">
        <v>87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x14ac:dyDescent="0.3">
      <c r="A53" t="s">
        <v>88</v>
      </c>
      <c r="B53" t="s">
        <v>13</v>
      </c>
      <c r="C53" t="s">
        <v>89</v>
      </c>
      <c r="D53">
        <v>0</v>
      </c>
      <c r="E53">
        <v>0</v>
      </c>
      <c r="F53">
        <v>7.1</v>
      </c>
      <c r="G53">
        <v>0</v>
      </c>
      <c r="H53">
        <v>0</v>
      </c>
      <c r="I53">
        <v>0.1</v>
      </c>
      <c r="J53">
        <v>0</v>
      </c>
    </row>
    <row r="54" spans="1:10" x14ac:dyDescent="0.3">
      <c r="A54" t="s">
        <v>90</v>
      </c>
      <c r="C54" t="s">
        <v>91</v>
      </c>
      <c r="D54">
        <v>10.9</v>
      </c>
      <c r="E54">
        <v>0</v>
      </c>
      <c r="F54">
        <v>5.7</v>
      </c>
      <c r="G54">
        <v>0</v>
      </c>
      <c r="H54">
        <v>0</v>
      </c>
      <c r="I54">
        <v>0</v>
      </c>
      <c r="J54">
        <v>0</v>
      </c>
    </row>
    <row r="55" spans="1:10" x14ac:dyDescent="0.3">
      <c r="A55" t="s">
        <v>90</v>
      </c>
      <c r="B55" t="s">
        <v>13</v>
      </c>
      <c r="C55" t="s">
        <v>91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3">
      <c r="A56" t="s">
        <v>92</v>
      </c>
      <c r="C56" t="s">
        <v>93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3">
      <c r="A57" t="s">
        <v>94</v>
      </c>
      <c r="C57" t="s">
        <v>95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3">
      <c r="A58" t="s">
        <v>96</v>
      </c>
      <c r="C58" t="s">
        <v>97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3">
      <c r="A59" t="s">
        <v>98</v>
      </c>
      <c r="C59" t="s">
        <v>99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3">
      <c r="A60" t="s">
        <v>100</v>
      </c>
      <c r="C60" t="s">
        <v>101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x14ac:dyDescent="0.3">
      <c r="A61" t="s">
        <v>102</v>
      </c>
      <c r="C61" t="s">
        <v>103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3">
      <c r="A62" t="s">
        <v>104</v>
      </c>
      <c r="C62" t="s">
        <v>105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3">
      <c r="A63" t="s">
        <v>106</v>
      </c>
      <c r="C63" t="s">
        <v>107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3">
      <c r="A64" t="s">
        <v>108</v>
      </c>
      <c r="C64" t="s">
        <v>109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3">
      <c r="A65" t="s">
        <v>110</v>
      </c>
      <c r="C65" t="s">
        <v>111</v>
      </c>
      <c r="D65">
        <v>0</v>
      </c>
      <c r="E65">
        <v>0</v>
      </c>
      <c r="F65">
        <v>17.3</v>
      </c>
      <c r="G65">
        <v>0</v>
      </c>
      <c r="H65">
        <v>0</v>
      </c>
      <c r="I65">
        <v>0.1</v>
      </c>
      <c r="J65">
        <v>688.3</v>
      </c>
    </row>
    <row r="66" spans="1:10" s="3" customFormat="1" x14ac:dyDescent="0.3">
      <c r="A66" s="5"/>
      <c r="B66" s="5"/>
      <c r="C66" s="5" t="s">
        <v>112</v>
      </c>
      <c r="D66" s="6">
        <f>SUM(D9:D65)</f>
        <v>1755.8999999999999</v>
      </c>
      <c r="E66" s="6">
        <f>SUM(E9:E65)</f>
        <v>204.69999999999996</v>
      </c>
      <c r="F66" s="6">
        <f t="shared" ref="F66:J66" si="0">SUM(F9:F65)</f>
        <v>10280.300000000001</v>
      </c>
      <c r="G66" s="6">
        <f t="shared" si="0"/>
        <v>2218.7000000000007</v>
      </c>
      <c r="H66" s="6">
        <f t="shared" si="0"/>
        <v>985.30000000000018</v>
      </c>
      <c r="I66" s="6">
        <f t="shared" si="0"/>
        <v>1011.5999999999997</v>
      </c>
      <c r="J66" s="6">
        <f t="shared" si="0"/>
        <v>4041.2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opLeftCell="C1" workbookViewId="0"/>
  </sheetViews>
  <sheetFormatPr defaultRowHeight="14.4" x14ac:dyDescent="0.3"/>
  <cols>
    <col min="1" max="2" width="25.6640625" customWidth="1"/>
    <col min="3" max="3" width="34.6640625" customWidth="1"/>
    <col min="4" max="9" width="25.6640625" customWidth="1"/>
  </cols>
  <sheetData>
    <row r="1" spans="1:9" ht="17.399999999999999" x14ac:dyDescent="0.35">
      <c r="A1" s="4" t="s">
        <v>128</v>
      </c>
      <c r="B1" s="4"/>
      <c r="C1" s="4"/>
    </row>
    <row r="2" spans="1:9" s="1" customFormat="1" x14ac:dyDescent="0.3">
      <c r="A2" s="5"/>
      <c r="B2" s="5"/>
      <c r="C2" s="5"/>
      <c r="D2" s="5" t="s">
        <v>4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127</v>
      </c>
    </row>
    <row r="3" spans="1:9" ht="13.95" customHeight="1" x14ac:dyDescent="0.3">
      <c r="A3" t="s">
        <v>121</v>
      </c>
      <c r="C3" s="1"/>
      <c r="D3">
        <v>7</v>
      </c>
      <c r="E3">
        <v>12</v>
      </c>
      <c r="F3">
        <v>9</v>
      </c>
      <c r="G3">
        <v>10</v>
      </c>
      <c r="H3">
        <v>14</v>
      </c>
      <c r="I3">
        <v>12</v>
      </c>
    </row>
    <row r="4" spans="1:9" ht="13.95" customHeight="1" x14ac:dyDescent="0.3">
      <c r="A4" t="s">
        <v>122</v>
      </c>
      <c r="C4" s="1"/>
      <c r="D4">
        <v>2162</v>
      </c>
      <c r="E4">
        <v>1204</v>
      </c>
      <c r="F4">
        <v>2598</v>
      </c>
      <c r="G4">
        <v>839</v>
      </c>
      <c r="H4">
        <v>6380</v>
      </c>
      <c r="I4">
        <v>1609</v>
      </c>
    </row>
    <row r="5" spans="1:9" ht="13.95" customHeight="1" x14ac:dyDescent="0.3">
      <c r="A5" t="s">
        <v>123</v>
      </c>
      <c r="C5" s="1"/>
      <c r="D5">
        <v>80</v>
      </c>
      <c r="E5">
        <v>83</v>
      </c>
      <c r="F5">
        <v>38</v>
      </c>
      <c r="G5">
        <v>54</v>
      </c>
      <c r="H5">
        <v>74</v>
      </c>
      <c r="I5">
        <v>22</v>
      </c>
    </row>
    <row r="6" spans="1:9" ht="13.95" customHeight="1" x14ac:dyDescent="0.3">
      <c r="A6" t="s">
        <v>124</v>
      </c>
      <c r="C6" s="1"/>
      <c r="D6">
        <v>100</v>
      </c>
      <c r="E6">
        <v>99</v>
      </c>
      <c r="F6">
        <v>84</v>
      </c>
      <c r="G6">
        <v>91</v>
      </c>
      <c r="H6">
        <v>99</v>
      </c>
      <c r="I6">
        <v>51</v>
      </c>
    </row>
    <row r="7" spans="1:9" s="1" customForma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127</v>
      </c>
    </row>
    <row r="8" spans="1:9" s="1" customFormat="1" x14ac:dyDescent="0.3">
      <c r="A8" s="5"/>
      <c r="B8" s="5"/>
      <c r="C8" s="5"/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</row>
    <row r="9" spans="1:9" x14ac:dyDescent="0.3">
      <c r="A9" t="s">
        <v>12</v>
      </c>
      <c r="B9" t="s">
        <v>13</v>
      </c>
      <c r="C9" t="s">
        <v>14</v>
      </c>
      <c r="D9">
        <v>0.1</v>
      </c>
      <c r="E9">
        <v>56.3</v>
      </c>
      <c r="F9">
        <v>22.1</v>
      </c>
      <c r="G9">
        <v>0.3</v>
      </c>
      <c r="H9">
        <v>1.4</v>
      </c>
      <c r="I9">
        <v>0.3</v>
      </c>
    </row>
    <row r="10" spans="1:9" x14ac:dyDescent="0.3">
      <c r="A10" t="s">
        <v>15</v>
      </c>
      <c r="B10" t="s">
        <v>13</v>
      </c>
      <c r="C10" t="s">
        <v>16</v>
      </c>
      <c r="D10">
        <v>0</v>
      </c>
      <c r="E10">
        <v>5.5</v>
      </c>
      <c r="F10">
        <v>9.8000000000000007</v>
      </c>
      <c r="G10">
        <v>0</v>
      </c>
      <c r="H10">
        <v>42</v>
      </c>
      <c r="I10">
        <v>0.6</v>
      </c>
    </row>
    <row r="11" spans="1:9" x14ac:dyDescent="0.3">
      <c r="A11" t="s">
        <v>17</v>
      </c>
      <c r="B11" t="s">
        <v>13</v>
      </c>
      <c r="C11" t="s">
        <v>18</v>
      </c>
      <c r="D11">
        <v>2.4</v>
      </c>
      <c r="E11">
        <v>2.9</v>
      </c>
      <c r="F11">
        <v>1.6</v>
      </c>
      <c r="G11">
        <v>10.199999999999999</v>
      </c>
      <c r="H11">
        <v>5.3</v>
      </c>
      <c r="I11">
        <v>4</v>
      </c>
    </row>
    <row r="12" spans="1:9" x14ac:dyDescent="0.3">
      <c r="A12" t="s">
        <v>19</v>
      </c>
      <c r="B12" t="s">
        <v>13</v>
      </c>
      <c r="C12" t="s">
        <v>20</v>
      </c>
      <c r="D12">
        <v>0</v>
      </c>
      <c r="E12">
        <v>0</v>
      </c>
      <c r="F12">
        <v>0</v>
      </c>
      <c r="G12">
        <v>0</v>
      </c>
      <c r="H12">
        <v>0.1</v>
      </c>
      <c r="I12">
        <v>0.6</v>
      </c>
    </row>
    <row r="13" spans="1:9" x14ac:dyDescent="0.3">
      <c r="A13" t="s">
        <v>21</v>
      </c>
      <c r="B13" t="s">
        <v>13</v>
      </c>
      <c r="C13" t="s">
        <v>22</v>
      </c>
      <c r="D13">
        <v>0.1</v>
      </c>
      <c r="E13">
        <v>63.7</v>
      </c>
      <c r="F13">
        <v>540.29999999999995</v>
      </c>
      <c r="G13">
        <v>1.1000000000000001</v>
      </c>
      <c r="H13">
        <v>4.5999999999999996</v>
      </c>
      <c r="I13">
        <v>5.6</v>
      </c>
    </row>
    <row r="14" spans="1:9" x14ac:dyDescent="0.3">
      <c r="A14" t="s">
        <v>23</v>
      </c>
      <c r="B14" t="s">
        <v>13</v>
      </c>
      <c r="C14" t="s">
        <v>24</v>
      </c>
      <c r="D14">
        <v>15.1</v>
      </c>
      <c r="E14">
        <v>3.7</v>
      </c>
      <c r="F14">
        <v>12.8</v>
      </c>
      <c r="G14">
        <v>3.2</v>
      </c>
      <c r="H14">
        <v>1.4</v>
      </c>
      <c r="I14">
        <v>11.4</v>
      </c>
    </row>
    <row r="15" spans="1:9" x14ac:dyDescent="0.3">
      <c r="A15" t="s">
        <v>25</v>
      </c>
      <c r="C15" t="s">
        <v>26</v>
      </c>
      <c r="D15">
        <v>391.8</v>
      </c>
      <c r="E15">
        <v>7.9</v>
      </c>
      <c r="F15">
        <v>161</v>
      </c>
      <c r="G15">
        <v>0.1</v>
      </c>
      <c r="H15">
        <v>23.7</v>
      </c>
      <c r="I15">
        <v>0</v>
      </c>
    </row>
    <row r="16" spans="1:9" x14ac:dyDescent="0.3">
      <c r="A16" t="s">
        <v>27</v>
      </c>
      <c r="C16" t="s">
        <v>28</v>
      </c>
      <c r="D16">
        <v>0</v>
      </c>
      <c r="E16">
        <v>0</v>
      </c>
      <c r="F16">
        <v>0.2</v>
      </c>
      <c r="G16">
        <v>0</v>
      </c>
      <c r="H16">
        <v>0.4</v>
      </c>
      <c r="I16">
        <v>0</v>
      </c>
    </row>
    <row r="17" spans="1:9" x14ac:dyDescent="0.3">
      <c r="A17" t="s">
        <v>27</v>
      </c>
      <c r="B17" t="s">
        <v>13</v>
      </c>
      <c r="C17" t="s">
        <v>28</v>
      </c>
      <c r="D17">
        <v>0</v>
      </c>
      <c r="E17">
        <v>0</v>
      </c>
      <c r="F17">
        <v>1.7</v>
      </c>
      <c r="G17">
        <v>0</v>
      </c>
      <c r="H17">
        <v>0.4</v>
      </c>
      <c r="I17">
        <v>0</v>
      </c>
    </row>
    <row r="18" spans="1:9" x14ac:dyDescent="0.3">
      <c r="A18" t="s">
        <v>29</v>
      </c>
      <c r="C18" t="s">
        <v>30</v>
      </c>
      <c r="D18">
        <v>20.3</v>
      </c>
      <c r="E18">
        <v>44.1</v>
      </c>
      <c r="F18">
        <v>40.799999999999997</v>
      </c>
      <c r="G18">
        <v>186</v>
      </c>
      <c r="H18">
        <v>545.79999999999995</v>
      </c>
      <c r="I18">
        <v>5.7</v>
      </c>
    </row>
    <row r="19" spans="1:9" x14ac:dyDescent="0.3">
      <c r="A19" t="s">
        <v>31</v>
      </c>
      <c r="C19" t="s">
        <v>32</v>
      </c>
      <c r="D19">
        <v>24.8</v>
      </c>
      <c r="E19">
        <v>18.3</v>
      </c>
      <c r="F19">
        <v>0</v>
      </c>
      <c r="G19">
        <v>196</v>
      </c>
      <c r="H19">
        <v>19.600000000000001</v>
      </c>
      <c r="I19">
        <v>0.3</v>
      </c>
    </row>
    <row r="20" spans="1:9" x14ac:dyDescent="0.3">
      <c r="A20" t="s">
        <v>31</v>
      </c>
      <c r="B20" t="s">
        <v>13</v>
      </c>
      <c r="C20" t="s">
        <v>32</v>
      </c>
      <c r="D20">
        <v>0</v>
      </c>
      <c r="E20">
        <v>3.3</v>
      </c>
      <c r="F20">
        <v>0</v>
      </c>
      <c r="G20">
        <v>0.2</v>
      </c>
      <c r="H20">
        <v>0</v>
      </c>
      <c r="I20">
        <v>0</v>
      </c>
    </row>
    <row r="21" spans="1:9" x14ac:dyDescent="0.3">
      <c r="A21" t="s">
        <v>33</v>
      </c>
      <c r="C21" t="s">
        <v>34</v>
      </c>
      <c r="D21">
        <v>76.900000000000006</v>
      </c>
      <c r="E21">
        <v>22.7</v>
      </c>
      <c r="F21">
        <v>86.3</v>
      </c>
      <c r="G21">
        <v>0</v>
      </c>
      <c r="H21">
        <v>0.7</v>
      </c>
      <c r="I21">
        <v>25.7</v>
      </c>
    </row>
    <row r="22" spans="1:9" x14ac:dyDescent="0.3">
      <c r="A22" t="s">
        <v>35</v>
      </c>
      <c r="B22" t="s">
        <v>13</v>
      </c>
      <c r="C22" t="s">
        <v>36</v>
      </c>
      <c r="D22">
        <v>0</v>
      </c>
      <c r="E22">
        <v>0</v>
      </c>
      <c r="F22">
        <v>10.199999999999999</v>
      </c>
      <c r="G22">
        <v>0</v>
      </c>
      <c r="H22">
        <v>0</v>
      </c>
      <c r="I22">
        <v>0.3</v>
      </c>
    </row>
    <row r="23" spans="1:9" x14ac:dyDescent="0.3">
      <c r="A23" t="s">
        <v>37</v>
      </c>
      <c r="C23" t="s">
        <v>38</v>
      </c>
      <c r="D23">
        <v>2.2999999999999998</v>
      </c>
      <c r="E23">
        <v>3.3</v>
      </c>
      <c r="F23">
        <v>1.1000000000000001</v>
      </c>
      <c r="G23">
        <v>0</v>
      </c>
      <c r="H23">
        <v>1.3</v>
      </c>
      <c r="I23">
        <v>0</v>
      </c>
    </row>
    <row r="24" spans="1:9" x14ac:dyDescent="0.3">
      <c r="A24" t="s">
        <v>39</v>
      </c>
      <c r="C24" t="s">
        <v>40</v>
      </c>
      <c r="D24">
        <v>0</v>
      </c>
      <c r="E24">
        <v>0.1</v>
      </c>
      <c r="F24">
        <v>14.4</v>
      </c>
      <c r="G24">
        <v>0</v>
      </c>
      <c r="H24">
        <v>0.2</v>
      </c>
      <c r="I24">
        <v>0</v>
      </c>
    </row>
    <row r="25" spans="1:9" x14ac:dyDescent="0.3">
      <c r="A25" t="s">
        <v>39</v>
      </c>
      <c r="B25" t="s">
        <v>13</v>
      </c>
      <c r="C25" t="s">
        <v>40</v>
      </c>
      <c r="D25">
        <v>0</v>
      </c>
      <c r="E25">
        <v>0</v>
      </c>
      <c r="F25">
        <v>0</v>
      </c>
      <c r="G25">
        <v>0</v>
      </c>
      <c r="H25">
        <v>7</v>
      </c>
      <c r="I25">
        <v>0</v>
      </c>
    </row>
    <row r="26" spans="1:9" x14ac:dyDescent="0.3">
      <c r="A26" t="s">
        <v>41</v>
      </c>
      <c r="C26" t="s">
        <v>42</v>
      </c>
      <c r="D26">
        <v>166.7</v>
      </c>
      <c r="E26">
        <v>296.3</v>
      </c>
      <c r="F26">
        <v>96</v>
      </c>
      <c r="G26">
        <v>53.5</v>
      </c>
      <c r="H26">
        <v>59.4</v>
      </c>
      <c r="I26">
        <v>275.2</v>
      </c>
    </row>
    <row r="27" spans="1:9" x14ac:dyDescent="0.3">
      <c r="A27" t="s">
        <v>43</v>
      </c>
      <c r="C27" t="s">
        <v>44</v>
      </c>
      <c r="D27">
        <v>23.1</v>
      </c>
      <c r="E27">
        <v>3151.9</v>
      </c>
      <c r="F27">
        <v>78.7</v>
      </c>
      <c r="G27">
        <v>50.6</v>
      </c>
      <c r="H27">
        <v>26.5</v>
      </c>
      <c r="I27">
        <v>60.6</v>
      </c>
    </row>
    <row r="28" spans="1:9" x14ac:dyDescent="0.3">
      <c r="A28" t="s">
        <v>45</v>
      </c>
      <c r="C28" t="s">
        <v>46</v>
      </c>
      <c r="D28">
        <v>0</v>
      </c>
      <c r="E28">
        <v>0.4</v>
      </c>
      <c r="F28">
        <v>0</v>
      </c>
      <c r="G28">
        <v>0</v>
      </c>
      <c r="H28">
        <v>0</v>
      </c>
      <c r="I28">
        <v>0</v>
      </c>
    </row>
    <row r="29" spans="1:9" x14ac:dyDescent="0.3">
      <c r="A29" t="s">
        <v>47</v>
      </c>
      <c r="C29" t="s">
        <v>48</v>
      </c>
      <c r="D29">
        <v>9.3000000000000007</v>
      </c>
      <c r="E29">
        <v>3.6</v>
      </c>
      <c r="F29">
        <v>46.6</v>
      </c>
      <c r="G29">
        <v>3</v>
      </c>
      <c r="H29">
        <v>0.4</v>
      </c>
      <c r="I29">
        <v>0.1</v>
      </c>
    </row>
    <row r="30" spans="1:9" x14ac:dyDescent="0.3">
      <c r="A30" t="s">
        <v>49</v>
      </c>
      <c r="C30" t="s">
        <v>50</v>
      </c>
      <c r="D30">
        <v>26</v>
      </c>
      <c r="E30">
        <v>43</v>
      </c>
      <c r="F30">
        <v>13.5</v>
      </c>
      <c r="G30">
        <v>4.5999999999999996</v>
      </c>
      <c r="H30">
        <v>9.8000000000000007</v>
      </c>
      <c r="I30">
        <v>11.8</v>
      </c>
    </row>
    <row r="31" spans="1:9" x14ac:dyDescent="0.3">
      <c r="A31" t="s">
        <v>51</v>
      </c>
      <c r="C31" t="s">
        <v>52</v>
      </c>
      <c r="D31">
        <v>0</v>
      </c>
      <c r="E31">
        <v>49.5</v>
      </c>
      <c r="F31">
        <v>69</v>
      </c>
      <c r="G31">
        <v>106.5</v>
      </c>
      <c r="H31">
        <v>77.2</v>
      </c>
      <c r="I31">
        <v>26.5</v>
      </c>
    </row>
    <row r="32" spans="1:9" x14ac:dyDescent="0.3">
      <c r="A32" t="s">
        <v>53</v>
      </c>
      <c r="C32" t="s">
        <v>54</v>
      </c>
      <c r="D32">
        <v>28.1</v>
      </c>
      <c r="E32">
        <v>18.600000000000001</v>
      </c>
      <c r="F32">
        <v>66.5</v>
      </c>
      <c r="G32">
        <v>73.2</v>
      </c>
      <c r="H32">
        <v>62.8</v>
      </c>
      <c r="I32">
        <v>36.5</v>
      </c>
    </row>
    <row r="33" spans="1:9" x14ac:dyDescent="0.3">
      <c r="A33" t="s">
        <v>53</v>
      </c>
      <c r="B33" t="s">
        <v>13</v>
      </c>
      <c r="C33" t="s">
        <v>54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x14ac:dyDescent="0.3">
      <c r="A34" t="s">
        <v>55</v>
      </c>
      <c r="B34" t="s">
        <v>13</v>
      </c>
      <c r="C34" t="s">
        <v>56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x14ac:dyDescent="0.3">
      <c r="A35" t="s">
        <v>57</v>
      </c>
      <c r="B35" t="s">
        <v>13</v>
      </c>
      <c r="C35" t="s">
        <v>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3">
      <c r="A36" t="s">
        <v>59</v>
      </c>
      <c r="C36" t="s">
        <v>60</v>
      </c>
      <c r="D36">
        <v>0.7</v>
      </c>
      <c r="E36">
        <v>13.3</v>
      </c>
      <c r="F36">
        <v>4.5999999999999996</v>
      </c>
      <c r="G36">
        <v>2.1</v>
      </c>
      <c r="H36">
        <v>9.5</v>
      </c>
      <c r="I36">
        <v>6.2</v>
      </c>
    </row>
    <row r="37" spans="1:9" x14ac:dyDescent="0.3">
      <c r="A37" t="s">
        <v>59</v>
      </c>
      <c r="B37" t="s">
        <v>13</v>
      </c>
      <c r="C37" t="s">
        <v>60</v>
      </c>
      <c r="D37">
        <v>15</v>
      </c>
      <c r="E37">
        <v>1.8</v>
      </c>
      <c r="F37">
        <v>0.3</v>
      </c>
      <c r="G37">
        <v>4.0999999999999996</v>
      </c>
      <c r="H37">
        <v>42.7</v>
      </c>
      <c r="I37">
        <v>12.7</v>
      </c>
    </row>
    <row r="38" spans="1:9" x14ac:dyDescent="0.3">
      <c r="A38" t="s">
        <v>61</v>
      </c>
      <c r="B38" t="s">
        <v>13</v>
      </c>
      <c r="C38" t="s">
        <v>62</v>
      </c>
      <c r="D38">
        <v>0.8</v>
      </c>
      <c r="E38">
        <v>1</v>
      </c>
      <c r="F38">
        <v>0.6</v>
      </c>
      <c r="G38">
        <v>0.8</v>
      </c>
      <c r="H38">
        <v>0.3</v>
      </c>
      <c r="I38">
        <v>1.3</v>
      </c>
    </row>
    <row r="39" spans="1:9" x14ac:dyDescent="0.3">
      <c r="A39" t="s">
        <v>63</v>
      </c>
      <c r="B39" t="s">
        <v>13</v>
      </c>
      <c r="C39" t="s">
        <v>64</v>
      </c>
      <c r="D39">
        <v>0.6</v>
      </c>
      <c r="E39">
        <v>0.7</v>
      </c>
      <c r="F39">
        <v>0.5</v>
      </c>
      <c r="G39">
        <v>6.2</v>
      </c>
      <c r="H39">
        <v>0.4</v>
      </c>
      <c r="I39">
        <v>0.5</v>
      </c>
    </row>
    <row r="40" spans="1:9" x14ac:dyDescent="0.3">
      <c r="A40" t="s">
        <v>65</v>
      </c>
      <c r="C40" t="s">
        <v>66</v>
      </c>
      <c r="D40">
        <v>0.1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x14ac:dyDescent="0.3">
      <c r="A41" t="s">
        <v>67</v>
      </c>
      <c r="C41" t="s">
        <v>66</v>
      </c>
      <c r="D41">
        <v>2391.3000000000002</v>
      </c>
      <c r="E41">
        <v>25.9</v>
      </c>
      <c r="F41">
        <v>55.8</v>
      </c>
      <c r="G41">
        <v>18.3</v>
      </c>
      <c r="H41">
        <v>45.8</v>
      </c>
      <c r="I41">
        <v>57.5</v>
      </c>
    </row>
    <row r="42" spans="1:9" x14ac:dyDescent="0.3">
      <c r="A42" t="s">
        <v>68</v>
      </c>
      <c r="C42" t="s">
        <v>69</v>
      </c>
      <c r="D42">
        <v>0</v>
      </c>
      <c r="E42">
        <v>0.2</v>
      </c>
      <c r="F42">
        <v>0</v>
      </c>
      <c r="G42">
        <v>0</v>
      </c>
      <c r="H42">
        <v>0.2</v>
      </c>
      <c r="I42">
        <v>0</v>
      </c>
    </row>
    <row r="43" spans="1:9" x14ac:dyDescent="0.3">
      <c r="A43" t="s">
        <v>70</v>
      </c>
      <c r="C43" t="s">
        <v>71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x14ac:dyDescent="0.3">
      <c r="A44" t="s">
        <v>72</v>
      </c>
      <c r="C44" t="s">
        <v>73</v>
      </c>
      <c r="D44">
        <v>398.8</v>
      </c>
      <c r="E44">
        <v>145.5</v>
      </c>
      <c r="F44">
        <v>77.2</v>
      </c>
      <c r="G44">
        <v>155.4</v>
      </c>
      <c r="H44">
        <v>30.5</v>
      </c>
      <c r="I44">
        <v>488.7</v>
      </c>
    </row>
    <row r="45" spans="1:9" ht="43.2" x14ac:dyDescent="0.3">
      <c r="A45" t="s">
        <v>74</v>
      </c>
      <c r="C45" s="8" t="s">
        <v>75</v>
      </c>
      <c r="D45">
        <v>529.9</v>
      </c>
      <c r="E45">
        <v>492.2</v>
      </c>
      <c r="F45">
        <v>314.8</v>
      </c>
      <c r="G45">
        <v>47.1</v>
      </c>
      <c r="H45">
        <v>76.3</v>
      </c>
      <c r="I45">
        <v>83.8</v>
      </c>
    </row>
    <row r="46" spans="1:9" x14ac:dyDescent="0.3">
      <c r="A46" t="s">
        <v>76</v>
      </c>
      <c r="C46" t="s">
        <v>77</v>
      </c>
      <c r="D46">
        <v>0.1</v>
      </c>
      <c r="E46">
        <v>3.1</v>
      </c>
      <c r="F46">
        <v>61.1</v>
      </c>
      <c r="G46">
        <v>2.5</v>
      </c>
      <c r="H46">
        <v>0.9</v>
      </c>
      <c r="I46">
        <v>0.4</v>
      </c>
    </row>
    <row r="47" spans="1:9" x14ac:dyDescent="0.3">
      <c r="A47" t="s">
        <v>78</v>
      </c>
      <c r="C47" t="s">
        <v>79</v>
      </c>
      <c r="D47">
        <v>0</v>
      </c>
      <c r="E47">
        <v>0</v>
      </c>
      <c r="F47">
        <v>0</v>
      </c>
      <c r="G47">
        <v>0.1</v>
      </c>
      <c r="H47">
        <v>0</v>
      </c>
      <c r="I47">
        <v>0</v>
      </c>
    </row>
    <row r="48" spans="1:9" x14ac:dyDescent="0.3">
      <c r="A48" t="s">
        <v>80</v>
      </c>
      <c r="C48" t="s">
        <v>81</v>
      </c>
      <c r="D48">
        <v>1211.2</v>
      </c>
      <c r="E48">
        <v>2.4</v>
      </c>
      <c r="F48">
        <v>0</v>
      </c>
      <c r="G48">
        <v>1.4</v>
      </c>
      <c r="H48">
        <v>3.2</v>
      </c>
      <c r="I48">
        <v>14.6</v>
      </c>
    </row>
    <row r="49" spans="1:9" x14ac:dyDescent="0.3">
      <c r="A49" t="s">
        <v>82</v>
      </c>
      <c r="C49" t="s">
        <v>83</v>
      </c>
      <c r="D49">
        <v>0</v>
      </c>
      <c r="E49">
        <v>0</v>
      </c>
      <c r="F49">
        <v>0.2</v>
      </c>
      <c r="G49">
        <v>0</v>
      </c>
      <c r="H49">
        <v>0</v>
      </c>
      <c r="I49">
        <v>0</v>
      </c>
    </row>
    <row r="50" spans="1:9" x14ac:dyDescent="0.3">
      <c r="A50" t="s">
        <v>84</v>
      </c>
      <c r="C50" t="s">
        <v>85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t="s">
        <v>86</v>
      </c>
      <c r="C51" t="s">
        <v>87</v>
      </c>
      <c r="D51">
        <v>22.7</v>
      </c>
      <c r="E51">
        <v>30.7</v>
      </c>
      <c r="F51">
        <v>4.7</v>
      </c>
      <c r="G51">
        <v>55.7</v>
      </c>
      <c r="H51">
        <v>12.8</v>
      </c>
      <c r="I51">
        <v>386.9</v>
      </c>
    </row>
    <row r="52" spans="1:9" x14ac:dyDescent="0.3">
      <c r="A52" t="s">
        <v>86</v>
      </c>
      <c r="B52" t="s">
        <v>13</v>
      </c>
      <c r="C52" t="s">
        <v>87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3">
      <c r="A53" t="s">
        <v>88</v>
      </c>
      <c r="B53" t="s">
        <v>13</v>
      </c>
      <c r="C53" t="s">
        <v>89</v>
      </c>
      <c r="D53">
        <v>0</v>
      </c>
      <c r="E53">
        <v>0.5</v>
      </c>
      <c r="F53">
        <v>0</v>
      </c>
      <c r="G53">
        <v>0</v>
      </c>
      <c r="H53">
        <v>0</v>
      </c>
      <c r="I53">
        <v>0</v>
      </c>
    </row>
    <row r="54" spans="1:9" x14ac:dyDescent="0.3">
      <c r="A54" t="s">
        <v>90</v>
      </c>
      <c r="C54" t="s">
        <v>91</v>
      </c>
      <c r="D54">
        <v>2.4</v>
      </c>
      <c r="E54">
        <v>4.2</v>
      </c>
      <c r="F54">
        <v>1.6</v>
      </c>
      <c r="G54">
        <v>0</v>
      </c>
      <c r="H54">
        <v>0</v>
      </c>
      <c r="I54">
        <v>4.0999999999999996</v>
      </c>
    </row>
    <row r="55" spans="1:9" x14ac:dyDescent="0.3">
      <c r="A55" t="s">
        <v>90</v>
      </c>
      <c r="B55" t="s">
        <v>13</v>
      </c>
      <c r="C55" t="s">
        <v>91</v>
      </c>
      <c r="D55">
        <v>0</v>
      </c>
      <c r="E55">
        <v>1.4</v>
      </c>
      <c r="F55">
        <v>0</v>
      </c>
      <c r="G55">
        <v>0</v>
      </c>
      <c r="H55">
        <v>0</v>
      </c>
      <c r="I55">
        <v>0</v>
      </c>
    </row>
    <row r="56" spans="1:9" x14ac:dyDescent="0.3">
      <c r="A56" t="s">
        <v>92</v>
      </c>
      <c r="C56" t="s">
        <v>93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x14ac:dyDescent="0.3">
      <c r="A57" t="s">
        <v>94</v>
      </c>
      <c r="C57" t="s">
        <v>95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3">
      <c r="A58" t="s">
        <v>96</v>
      </c>
      <c r="C58" t="s">
        <v>97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3">
      <c r="A59" t="s">
        <v>98</v>
      </c>
      <c r="C59" t="s">
        <v>99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">
      <c r="A60" t="s">
        <v>100</v>
      </c>
      <c r="C60" t="s">
        <v>101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x14ac:dyDescent="0.3">
      <c r="A61" t="s">
        <v>102</v>
      </c>
      <c r="C61" t="s">
        <v>103</v>
      </c>
      <c r="D61">
        <v>0</v>
      </c>
      <c r="E61">
        <v>0</v>
      </c>
      <c r="F61">
        <v>0</v>
      </c>
      <c r="G61">
        <v>0.1</v>
      </c>
      <c r="H61">
        <v>0</v>
      </c>
      <c r="I61">
        <v>0</v>
      </c>
    </row>
    <row r="62" spans="1:9" x14ac:dyDescent="0.3">
      <c r="A62" t="s">
        <v>104</v>
      </c>
      <c r="C62" t="s">
        <v>105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x14ac:dyDescent="0.3">
      <c r="A63" t="s">
        <v>106</v>
      </c>
      <c r="C63" t="s">
        <v>107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x14ac:dyDescent="0.3">
      <c r="A64" t="s">
        <v>108</v>
      </c>
      <c r="C64" t="s">
        <v>109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x14ac:dyDescent="0.3">
      <c r="A65" t="s">
        <v>110</v>
      </c>
      <c r="C65" t="s">
        <v>111</v>
      </c>
      <c r="D65">
        <v>0</v>
      </c>
      <c r="E65">
        <v>0.2</v>
      </c>
      <c r="F65">
        <v>172.9</v>
      </c>
      <c r="G65">
        <v>0</v>
      </c>
      <c r="H65">
        <v>0</v>
      </c>
      <c r="I65">
        <v>657.3</v>
      </c>
    </row>
    <row r="66" spans="1:9" s="3" customFormat="1" x14ac:dyDescent="0.3">
      <c r="A66" s="5"/>
      <c r="B66" s="5"/>
      <c r="C66" s="5" t="s">
        <v>112</v>
      </c>
      <c r="D66" s="6">
        <f>SUM(D9:D65)</f>
        <v>5360.5999999999995</v>
      </c>
      <c r="E66" s="6">
        <f t="shared" ref="E66:I66" si="0">SUM(E9:E65)</f>
        <v>4518.1999999999989</v>
      </c>
      <c r="F66" s="6">
        <f t="shared" si="0"/>
        <v>1966.8999999999996</v>
      </c>
      <c r="G66" s="6">
        <f t="shared" si="0"/>
        <v>982.30000000000007</v>
      </c>
      <c r="H66" s="6">
        <f t="shared" si="0"/>
        <v>1112.5999999999999</v>
      </c>
      <c r="I66" s="6">
        <f t="shared" si="0"/>
        <v>2179.1999999999998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workbookViewId="0"/>
  </sheetViews>
  <sheetFormatPr defaultRowHeight="14.4" x14ac:dyDescent="0.3"/>
  <cols>
    <col min="1" max="2" width="14" customWidth="1"/>
    <col min="3" max="3" width="41.33203125" customWidth="1"/>
    <col min="4" max="4" width="20.6640625" customWidth="1"/>
    <col min="5" max="5" width="19.44140625" customWidth="1"/>
    <col min="6" max="6" width="25.109375" customWidth="1"/>
    <col min="7" max="7" width="30.33203125" customWidth="1"/>
    <col min="8" max="8" width="32.44140625" customWidth="1"/>
  </cols>
  <sheetData>
    <row r="1" spans="1:8" ht="17.399999999999999" x14ac:dyDescent="0.35">
      <c r="A1" s="4" t="s">
        <v>129</v>
      </c>
      <c r="B1" s="4"/>
      <c r="C1" s="4"/>
    </row>
    <row r="2" spans="1:8" s="1" customFormat="1" x14ac:dyDescent="0.3">
      <c r="A2" s="5"/>
      <c r="B2" s="5"/>
      <c r="C2" s="5"/>
      <c r="D2" s="5" t="s">
        <v>4</v>
      </c>
      <c r="E2" s="5" t="s">
        <v>7</v>
      </c>
      <c r="F2" s="5" t="s">
        <v>8</v>
      </c>
      <c r="G2" s="5" t="s">
        <v>9</v>
      </c>
      <c r="H2" s="5" t="s">
        <v>127</v>
      </c>
    </row>
    <row r="3" spans="1:8" ht="13.95" customHeight="1" x14ac:dyDescent="0.3">
      <c r="A3" t="s">
        <v>121</v>
      </c>
      <c r="C3" s="1"/>
      <c r="D3">
        <v>8</v>
      </c>
      <c r="E3">
        <v>8</v>
      </c>
      <c r="F3">
        <v>13</v>
      </c>
      <c r="G3">
        <v>13</v>
      </c>
      <c r="H3">
        <v>12</v>
      </c>
    </row>
    <row r="4" spans="1:8" ht="13.95" customHeight="1" x14ac:dyDescent="0.3">
      <c r="A4" t="s">
        <v>122</v>
      </c>
      <c r="C4" s="1"/>
      <c r="D4">
        <v>2120</v>
      </c>
      <c r="E4">
        <v>1815</v>
      </c>
      <c r="F4">
        <v>553</v>
      </c>
      <c r="G4">
        <v>3828</v>
      </c>
      <c r="H4">
        <v>2168</v>
      </c>
    </row>
    <row r="5" spans="1:8" ht="13.95" customHeight="1" x14ac:dyDescent="0.3">
      <c r="A5" t="s">
        <v>123</v>
      </c>
      <c r="C5" s="1"/>
      <c r="D5">
        <v>70</v>
      </c>
      <c r="E5">
        <v>46</v>
      </c>
      <c r="F5">
        <v>51</v>
      </c>
      <c r="G5">
        <v>77</v>
      </c>
      <c r="H5">
        <v>40</v>
      </c>
    </row>
    <row r="6" spans="1:8" ht="13.95" customHeight="1" x14ac:dyDescent="0.3">
      <c r="A6" t="s">
        <v>124</v>
      </c>
      <c r="C6" s="1"/>
      <c r="D6">
        <v>99</v>
      </c>
      <c r="E6">
        <v>99</v>
      </c>
      <c r="F6">
        <v>94</v>
      </c>
      <c r="G6">
        <v>98</v>
      </c>
      <c r="H6">
        <v>60</v>
      </c>
    </row>
    <row r="7" spans="1:8" s="1" customForma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7</v>
      </c>
      <c r="F7" s="5" t="s">
        <v>8</v>
      </c>
      <c r="G7" s="5" t="s">
        <v>9</v>
      </c>
      <c r="H7" s="5" t="s">
        <v>127</v>
      </c>
    </row>
    <row r="8" spans="1:8" s="1" customFormat="1" x14ac:dyDescent="0.3">
      <c r="A8" s="5"/>
      <c r="B8" s="5"/>
      <c r="C8" s="5"/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</row>
    <row r="9" spans="1:8" x14ac:dyDescent="0.3">
      <c r="A9" s="7" t="s">
        <v>12</v>
      </c>
      <c r="B9" t="s">
        <v>13</v>
      </c>
      <c r="C9" t="s">
        <v>14</v>
      </c>
      <c r="D9" s="7">
        <v>0</v>
      </c>
      <c r="E9" s="7">
        <v>14.7</v>
      </c>
      <c r="F9" s="7">
        <v>0.2</v>
      </c>
      <c r="G9" s="7">
        <v>2.2999999999999998</v>
      </c>
      <c r="H9" s="7">
        <v>0.3</v>
      </c>
    </row>
    <row r="10" spans="1:8" x14ac:dyDescent="0.3">
      <c r="A10" s="7" t="s">
        <v>15</v>
      </c>
      <c r="B10" t="s">
        <v>13</v>
      </c>
      <c r="C10" t="s">
        <v>16</v>
      </c>
      <c r="D10" s="7">
        <v>1</v>
      </c>
      <c r="E10" s="7">
        <v>0</v>
      </c>
      <c r="F10" s="7">
        <v>1.7</v>
      </c>
      <c r="G10" s="7">
        <v>4.0999999999999996</v>
      </c>
      <c r="H10" s="7">
        <v>1.2</v>
      </c>
    </row>
    <row r="11" spans="1:8" x14ac:dyDescent="0.3">
      <c r="A11" s="7" t="s">
        <v>17</v>
      </c>
      <c r="B11" t="s">
        <v>13</v>
      </c>
      <c r="C11" t="s">
        <v>18</v>
      </c>
      <c r="D11" s="7">
        <v>1.5</v>
      </c>
      <c r="E11" s="7">
        <v>1.3</v>
      </c>
      <c r="F11" s="7">
        <v>2.6</v>
      </c>
      <c r="G11" s="7">
        <v>9.3000000000000007</v>
      </c>
      <c r="H11" s="7">
        <v>4.5999999999999996</v>
      </c>
    </row>
    <row r="12" spans="1:8" x14ac:dyDescent="0.3">
      <c r="A12" s="7" t="s">
        <v>19</v>
      </c>
      <c r="B12" t="s">
        <v>13</v>
      </c>
      <c r="C12" t="s">
        <v>20</v>
      </c>
      <c r="D12" s="7">
        <v>0</v>
      </c>
      <c r="E12" s="7">
        <v>0</v>
      </c>
      <c r="F12" s="7">
        <v>0</v>
      </c>
      <c r="G12" s="7">
        <v>0.1</v>
      </c>
      <c r="H12" s="7">
        <v>0</v>
      </c>
    </row>
    <row r="13" spans="1:8" x14ac:dyDescent="0.3">
      <c r="A13" s="7" t="s">
        <v>21</v>
      </c>
      <c r="B13" t="s">
        <v>13</v>
      </c>
      <c r="C13" t="s">
        <v>22</v>
      </c>
      <c r="D13" s="7">
        <v>0.1</v>
      </c>
      <c r="E13" s="7">
        <v>167.8</v>
      </c>
      <c r="F13" s="7">
        <v>0.2</v>
      </c>
      <c r="G13" s="7">
        <v>7.5</v>
      </c>
      <c r="H13" s="7">
        <v>22.6</v>
      </c>
    </row>
    <row r="14" spans="1:8" x14ac:dyDescent="0.3">
      <c r="A14" s="7" t="s">
        <v>23</v>
      </c>
      <c r="B14" t="s">
        <v>13</v>
      </c>
      <c r="C14" t="s">
        <v>24</v>
      </c>
      <c r="D14" s="7">
        <v>0.5</v>
      </c>
      <c r="E14" s="7">
        <v>1</v>
      </c>
      <c r="F14" s="7">
        <v>1.6</v>
      </c>
      <c r="G14" s="7">
        <v>1.8</v>
      </c>
      <c r="H14" s="7">
        <v>93.3</v>
      </c>
    </row>
    <row r="15" spans="1:8" x14ac:dyDescent="0.3">
      <c r="A15" s="7" t="s">
        <v>25</v>
      </c>
      <c r="C15" t="s">
        <v>26</v>
      </c>
      <c r="D15" s="7">
        <v>0</v>
      </c>
      <c r="E15" s="7">
        <v>134.6</v>
      </c>
      <c r="F15" s="7">
        <v>19.7</v>
      </c>
      <c r="G15" s="7">
        <v>1.9</v>
      </c>
      <c r="H15" s="7">
        <v>28.6</v>
      </c>
    </row>
    <row r="16" spans="1:8" x14ac:dyDescent="0.3">
      <c r="A16" s="7" t="s">
        <v>27</v>
      </c>
      <c r="C16" t="s">
        <v>28</v>
      </c>
      <c r="D16" s="7">
        <v>0</v>
      </c>
      <c r="E16" s="7">
        <v>0</v>
      </c>
      <c r="F16" s="7">
        <v>0</v>
      </c>
      <c r="G16" s="7">
        <v>0.7</v>
      </c>
      <c r="H16" s="7">
        <v>0</v>
      </c>
    </row>
    <row r="17" spans="1:8" x14ac:dyDescent="0.3">
      <c r="A17" s="7" t="s">
        <v>27</v>
      </c>
      <c r="B17" t="s">
        <v>13</v>
      </c>
      <c r="C17" t="s">
        <v>28</v>
      </c>
      <c r="D17" s="7">
        <v>0</v>
      </c>
      <c r="E17" s="7">
        <v>2.9</v>
      </c>
      <c r="F17" s="7">
        <v>0</v>
      </c>
      <c r="G17" s="7">
        <v>0.8</v>
      </c>
      <c r="H17" s="7">
        <v>0</v>
      </c>
    </row>
    <row r="18" spans="1:8" x14ac:dyDescent="0.3">
      <c r="A18" s="7" t="s">
        <v>29</v>
      </c>
      <c r="C18" t="s">
        <v>30</v>
      </c>
      <c r="D18" s="7">
        <v>47.4</v>
      </c>
      <c r="E18" s="7">
        <v>1.8</v>
      </c>
      <c r="F18" s="7">
        <v>352.1</v>
      </c>
      <c r="G18" s="7">
        <v>1030.2</v>
      </c>
      <c r="H18" s="7">
        <v>282.2</v>
      </c>
    </row>
    <row r="19" spans="1:8" x14ac:dyDescent="0.3">
      <c r="A19" s="7" t="s">
        <v>31</v>
      </c>
      <c r="C19" t="s">
        <v>32</v>
      </c>
      <c r="D19" s="7">
        <v>2.1</v>
      </c>
      <c r="E19" s="7">
        <v>0</v>
      </c>
      <c r="F19" s="7">
        <v>166.7</v>
      </c>
      <c r="G19" s="7">
        <v>36.299999999999997</v>
      </c>
      <c r="H19" s="7">
        <v>0.2</v>
      </c>
    </row>
    <row r="20" spans="1:8" x14ac:dyDescent="0.3">
      <c r="A20" s="7" t="s">
        <v>31</v>
      </c>
      <c r="B20" t="s">
        <v>13</v>
      </c>
      <c r="C20" t="s">
        <v>32</v>
      </c>
      <c r="D20" s="7">
        <v>0</v>
      </c>
      <c r="E20" s="7">
        <v>0</v>
      </c>
      <c r="F20" s="7">
        <v>0.3</v>
      </c>
      <c r="G20" s="7">
        <v>0</v>
      </c>
      <c r="H20" s="7">
        <v>0</v>
      </c>
    </row>
    <row r="21" spans="1:8" x14ac:dyDescent="0.3">
      <c r="A21" s="7" t="s">
        <v>33</v>
      </c>
      <c r="C21" t="s">
        <v>34</v>
      </c>
      <c r="D21" s="7">
        <v>73</v>
      </c>
      <c r="E21" s="7">
        <v>20.9</v>
      </c>
      <c r="F21" s="7">
        <v>0.1</v>
      </c>
      <c r="G21" s="7">
        <v>3.5</v>
      </c>
      <c r="H21" s="7">
        <v>0.1</v>
      </c>
    </row>
    <row r="22" spans="1:8" x14ac:dyDescent="0.3">
      <c r="A22" s="7" t="s">
        <v>35</v>
      </c>
      <c r="B22" t="s">
        <v>13</v>
      </c>
      <c r="C22" t="s">
        <v>36</v>
      </c>
      <c r="D22" s="7">
        <v>0</v>
      </c>
      <c r="E22" s="7">
        <v>66.8</v>
      </c>
      <c r="F22" s="7">
        <v>0</v>
      </c>
      <c r="G22" s="7">
        <v>0.3</v>
      </c>
      <c r="H22" s="7">
        <v>13.1</v>
      </c>
    </row>
    <row r="23" spans="1:8" x14ac:dyDescent="0.3">
      <c r="A23" s="7" t="s">
        <v>37</v>
      </c>
      <c r="C23" t="s">
        <v>38</v>
      </c>
      <c r="D23" s="7">
        <v>3.1</v>
      </c>
      <c r="E23" s="7">
        <v>0.1</v>
      </c>
      <c r="F23" s="7">
        <v>0</v>
      </c>
      <c r="G23" s="7">
        <v>1.2</v>
      </c>
      <c r="H23" s="7">
        <v>0</v>
      </c>
    </row>
    <row r="24" spans="1:8" x14ac:dyDescent="0.3">
      <c r="A24" s="7" t="s">
        <v>39</v>
      </c>
      <c r="C24" t="s">
        <v>40</v>
      </c>
      <c r="D24" s="7">
        <v>0.2</v>
      </c>
      <c r="E24" s="7">
        <v>35.1</v>
      </c>
      <c r="F24" s="7">
        <v>0</v>
      </c>
      <c r="G24" s="7">
        <v>2.8</v>
      </c>
      <c r="H24" s="7">
        <v>0</v>
      </c>
    </row>
    <row r="25" spans="1:8" x14ac:dyDescent="0.3">
      <c r="A25" s="7" t="s">
        <v>39</v>
      </c>
      <c r="B25" t="s">
        <v>13</v>
      </c>
      <c r="C25" t="s">
        <v>40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x14ac:dyDescent="0.3">
      <c r="A26" s="7" t="s">
        <v>41</v>
      </c>
      <c r="C26" t="s">
        <v>42</v>
      </c>
      <c r="D26" s="7">
        <v>185.2</v>
      </c>
      <c r="E26" s="7">
        <v>93.3</v>
      </c>
      <c r="F26" s="7">
        <v>67.3</v>
      </c>
      <c r="G26" s="7">
        <v>97.2</v>
      </c>
      <c r="H26" s="7">
        <v>204.1</v>
      </c>
    </row>
    <row r="27" spans="1:8" x14ac:dyDescent="0.3">
      <c r="A27" s="7" t="s">
        <v>43</v>
      </c>
      <c r="C27" t="s">
        <v>44</v>
      </c>
      <c r="D27" s="7">
        <v>37.200000000000003</v>
      </c>
      <c r="E27" s="7">
        <v>95.6</v>
      </c>
      <c r="F27" s="7">
        <v>67.900000000000006</v>
      </c>
      <c r="G27" s="7">
        <v>38.6</v>
      </c>
      <c r="H27" s="7">
        <v>61.6</v>
      </c>
    </row>
    <row r="28" spans="1:8" x14ac:dyDescent="0.3">
      <c r="A28" s="7" t="s">
        <v>45</v>
      </c>
      <c r="C28" t="s">
        <v>46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x14ac:dyDescent="0.3">
      <c r="A29" s="7" t="s">
        <v>47</v>
      </c>
      <c r="C29" t="s">
        <v>48</v>
      </c>
      <c r="D29" s="7">
        <v>7</v>
      </c>
      <c r="E29" s="7">
        <v>58.8</v>
      </c>
      <c r="F29" s="7">
        <v>9.4</v>
      </c>
      <c r="G29" s="7">
        <v>1.1000000000000001</v>
      </c>
      <c r="H29" s="7">
        <v>0.1</v>
      </c>
    </row>
    <row r="30" spans="1:8" x14ac:dyDescent="0.3">
      <c r="A30" s="7" t="s">
        <v>49</v>
      </c>
      <c r="C30" t="s">
        <v>50</v>
      </c>
      <c r="D30" s="7">
        <v>38.4</v>
      </c>
      <c r="E30" s="7">
        <v>0</v>
      </c>
      <c r="F30" s="7">
        <v>0</v>
      </c>
      <c r="G30" s="7">
        <v>8.6999999999999993</v>
      </c>
      <c r="H30" s="7">
        <v>9.5</v>
      </c>
    </row>
    <row r="31" spans="1:8" x14ac:dyDescent="0.3">
      <c r="A31" s="7" t="s">
        <v>51</v>
      </c>
      <c r="C31" t="s">
        <v>52</v>
      </c>
      <c r="D31" s="7">
        <v>0</v>
      </c>
      <c r="E31" s="7">
        <v>12.3</v>
      </c>
      <c r="F31" s="7">
        <v>134.4</v>
      </c>
      <c r="G31" s="7">
        <v>115.9</v>
      </c>
      <c r="H31" s="7">
        <v>11.2</v>
      </c>
    </row>
    <row r="32" spans="1:8" x14ac:dyDescent="0.3">
      <c r="A32" s="7" t="s">
        <v>53</v>
      </c>
      <c r="C32" t="s">
        <v>54</v>
      </c>
      <c r="D32" s="7">
        <v>14.6</v>
      </c>
      <c r="E32" s="7">
        <v>81.099999999999994</v>
      </c>
      <c r="F32" s="7">
        <v>117.8</v>
      </c>
      <c r="G32" s="7">
        <v>111.3</v>
      </c>
      <c r="H32" s="7">
        <v>53.1</v>
      </c>
    </row>
    <row r="33" spans="1:8" x14ac:dyDescent="0.3">
      <c r="A33" s="7" t="s">
        <v>53</v>
      </c>
      <c r="B33" t="s">
        <v>13</v>
      </c>
      <c r="C33" t="s">
        <v>54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1:8" x14ac:dyDescent="0.3">
      <c r="A34" s="7" t="s">
        <v>55</v>
      </c>
      <c r="B34" t="s">
        <v>13</v>
      </c>
      <c r="C34" t="s">
        <v>56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1:8" x14ac:dyDescent="0.3">
      <c r="A35" s="7" t="s">
        <v>57</v>
      </c>
      <c r="B35" t="s">
        <v>13</v>
      </c>
      <c r="C35" t="s">
        <v>58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1:8" x14ac:dyDescent="0.3">
      <c r="A36" s="7" t="s">
        <v>59</v>
      </c>
      <c r="C36" t="s">
        <v>60</v>
      </c>
      <c r="D36" s="7">
        <v>6.1</v>
      </c>
      <c r="E36" s="7">
        <v>1.9</v>
      </c>
      <c r="F36" s="7">
        <v>14.1</v>
      </c>
      <c r="G36" s="7">
        <v>7.3</v>
      </c>
      <c r="H36" s="7">
        <v>4.5999999999999996</v>
      </c>
    </row>
    <row r="37" spans="1:8" x14ac:dyDescent="0.3">
      <c r="A37" s="7" t="s">
        <v>59</v>
      </c>
      <c r="B37" t="s">
        <v>13</v>
      </c>
      <c r="C37" t="s">
        <v>60</v>
      </c>
      <c r="D37" s="7">
        <v>7.3</v>
      </c>
      <c r="E37" s="7">
        <v>1.3</v>
      </c>
      <c r="F37" s="7">
        <v>0.1</v>
      </c>
      <c r="G37" s="7">
        <v>34</v>
      </c>
      <c r="H37" s="7">
        <v>12.3</v>
      </c>
    </row>
    <row r="38" spans="1:8" x14ac:dyDescent="0.3">
      <c r="A38" s="7" t="s">
        <v>61</v>
      </c>
      <c r="B38" t="s">
        <v>13</v>
      </c>
      <c r="C38" t="s">
        <v>62</v>
      </c>
      <c r="D38" s="7">
        <v>0.6</v>
      </c>
      <c r="E38" s="7">
        <v>1.4</v>
      </c>
      <c r="F38" s="7">
        <v>0.7</v>
      </c>
      <c r="G38" s="7">
        <v>0.7</v>
      </c>
      <c r="H38" s="7">
        <v>1</v>
      </c>
    </row>
    <row r="39" spans="1:8" x14ac:dyDescent="0.3">
      <c r="A39" s="7" t="s">
        <v>63</v>
      </c>
      <c r="B39" t="s">
        <v>13</v>
      </c>
      <c r="C39" t="s">
        <v>64</v>
      </c>
      <c r="D39" s="7">
        <v>0.2</v>
      </c>
      <c r="E39" s="7">
        <v>0.4</v>
      </c>
      <c r="F39" s="7">
        <v>0.1</v>
      </c>
      <c r="G39" s="7">
        <v>0.9</v>
      </c>
      <c r="H39" s="7">
        <v>0.6</v>
      </c>
    </row>
    <row r="40" spans="1:8" x14ac:dyDescent="0.3">
      <c r="A40" s="7" t="s">
        <v>65</v>
      </c>
      <c r="C40" t="s">
        <v>66</v>
      </c>
      <c r="D40" s="7">
        <v>1.2</v>
      </c>
      <c r="E40" s="7">
        <v>0</v>
      </c>
      <c r="F40" s="7">
        <v>0</v>
      </c>
      <c r="G40" s="7">
        <v>0</v>
      </c>
      <c r="H40" s="7">
        <v>0</v>
      </c>
    </row>
    <row r="41" spans="1:8" x14ac:dyDescent="0.3">
      <c r="A41" s="7" t="s">
        <v>67</v>
      </c>
      <c r="C41" t="s">
        <v>66</v>
      </c>
      <c r="D41" s="7">
        <v>1129.9000000000001</v>
      </c>
      <c r="E41" s="7">
        <v>65.400000000000006</v>
      </c>
      <c r="F41" s="7">
        <v>31.7</v>
      </c>
      <c r="G41" s="7">
        <v>25.7</v>
      </c>
      <c r="H41" s="7">
        <v>30.9</v>
      </c>
    </row>
    <row r="42" spans="1:8" x14ac:dyDescent="0.3">
      <c r="A42" s="7" t="s">
        <v>68</v>
      </c>
      <c r="C42" t="s">
        <v>69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x14ac:dyDescent="0.3">
      <c r="A43" s="7" t="s">
        <v>70</v>
      </c>
      <c r="C43" t="s">
        <v>71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x14ac:dyDescent="0.3">
      <c r="A44" s="7" t="s">
        <v>72</v>
      </c>
      <c r="C44" t="s">
        <v>73</v>
      </c>
      <c r="D44" s="7">
        <v>235.2</v>
      </c>
      <c r="E44" s="7">
        <v>63.4</v>
      </c>
      <c r="F44" s="7">
        <v>289</v>
      </c>
      <c r="G44" s="7">
        <v>24.2</v>
      </c>
      <c r="H44" s="7">
        <v>228.4</v>
      </c>
    </row>
    <row r="45" spans="1:8" ht="43.2" x14ac:dyDescent="0.3">
      <c r="A45" s="7" t="s">
        <v>74</v>
      </c>
      <c r="C45" s="8" t="s">
        <v>75</v>
      </c>
      <c r="D45" s="7">
        <v>495.4</v>
      </c>
      <c r="E45" s="7">
        <v>283.8</v>
      </c>
      <c r="F45" s="7">
        <v>128.19999999999999</v>
      </c>
      <c r="G45" s="7">
        <v>89.3</v>
      </c>
      <c r="H45" s="7">
        <v>89.9</v>
      </c>
    </row>
    <row r="46" spans="1:8" x14ac:dyDescent="0.3">
      <c r="A46" s="7" t="s">
        <v>76</v>
      </c>
      <c r="C46" t="s">
        <v>77</v>
      </c>
      <c r="D46" s="7">
        <v>0.3</v>
      </c>
      <c r="E46" s="7">
        <v>90.6</v>
      </c>
      <c r="F46" s="7">
        <v>0.7</v>
      </c>
      <c r="G46" s="7">
        <v>1.5</v>
      </c>
      <c r="H46" s="7">
        <v>99.6</v>
      </c>
    </row>
    <row r="47" spans="1:8" x14ac:dyDescent="0.3">
      <c r="A47" s="7" t="s">
        <v>78</v>
      </c>
      <c r="C47" t="s">
        <v>79</v>
      </c>
      <c r="D47" s="7">
        <v>0</v>
      </c>
      <c r="E47" s="7">
        <v>7.7</v>
      </c>
      <c r="F47" s="7">
        <v>0.7</v>
      </c>
      <c r="G47" s="7">
        <v>0.1</v>
      </c>
      <c r="H47" s="7">
        <v>0</v>
      </c>
    </row>
    <row r="48" spans="1:8" x14ac:dyDescent="0.3">
      <c r="A48" s="7" t="s">
        <v>80</v>
      </c>
      <c r="C48" t="s">
        <v>81</v>
      </c>
      <c r="D48" s="7">
        <v>1113.7</v>
      </c>
      <c r="E48" s="7">
        <v>0</v>
      </c>
      <c r="F48" s="7">
        <v>3.6</v>
      </c>
      <c r="G48" s="7">
        <v>3.3</v>
      </c>
      <c r="H48" s="7">
        <v>15.2</v>
      </c>
    </row>
    <row r="49" spans="1:8" x14ac:dyDescent="0.3">
      <c r="A49" s="7" t="s">
        <v>82</v>
      </c>
      <c r="C49" t="s">
        <v>83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x14ac:dyDescent="0.3">
      <c r="A50" s="7" t="s">
        <v>84</v>
      </c>
      <c r="C50" t="s">
        <v>85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x14ac:dyDescent="0.3">
      <c r="A51" s="7" t="s">
        <v>86</v>
      </c>
      <c r="C51" t="s">
        <v>87</v>
      </c>
      <c r="D51" s="7">
        <v>43.5</v>
      </c>
      <c r="E51" s="7">
        <v>6.1</v>
      </c>
      <c r="F51" s="7">
        <v>8.5</v>
      </c>
      <c r="G51" s="7">
        <v>26.6</v>
      </c>
      <c r="H51" s="7">
        <v>273.60000000000002</v>
      </c>
    </row>
    <row r="52" spans="1:8" x14ac:dyDescent="0.3">
      <c r="A52" s="7" t="s">
        <v>86</v>
      </c>
      <c r="B52" t="s">
        <v>13</v>
      </c>
      <c r="C52" t="s">
        <v>87</v>
      </c>
      <c r="D52" s="7">
        <v>0</v>
      </c>
      <c r="E52" s="7">
        <v>0</v>
      </c>
      <c r="F52" s="7">
        <v>0</v>
      </c>
      <c r="G52" s="7">
        <v>0</v>
      </c>
      <c r="H52" s="7">
        <v>26.8</v>
      </c>
    </row>
    <row r="53" spans="1:8" x14ac:dyDescent="0.3">
      <c r="A53" s="7" t="s">
        <v>88</v>
      </c>
      <c r="B53" t="s">
        <v>13</v>
      </c>
      <c r="C53" t="s">
        <v>89</v>
      </c>
      <c r="D53" s="7">
        <v>0.3</v>
      </c>
      <c r="E53" s="7">
        <v>0</v>
      </c>
      <c r="F53" s="7">
        <v>0</v>
      </c>
      <c r="G53" s="7">
        <v>0</v>
      </c>
      <c r="H53" s="7">
        <v>0</v>
      </c>
    </row>
    <row r="54" spans="1:8" x14ac:dyDescent="0.3">
      <c r="A54" s="7" t="s">
        <v>90</v>
      </c>
      <c r="C54" t="s">
        <v>91</v>
      </c>
      <c r="D54" s="7">
        <v>0</v>
      </c>
      <c r="E54" s="7">
        <v>0</v>
      </c>
      <c r="F54" s="7">
        <v>0</v>
      </c>
      <c r="G54" s="7">
        <v>0.6</v>
      </c>
      <c r="H54" s="7">
        <v>165.4</v>
      </c>
    </row>
    <row r="55" spans="1:8" x14ac:dyDescent="0.3">
      <c r="A55" s="7" t="s">
        <v>90</v>
      </c>
      <c r="B55" t="s">
        <v>13</v>
      </c>
      <c r="C55" t="s">
        <v>91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x14ac:dyDescent="0.3">
      <c r="A56" s="7" t="s">
        <v>92</v>
      </c>
      <c r="C56" t="s">
        <v>93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1:8" x14ac:dyDescent="0.3">
      <c r="A57" s="7" t="s">
        <v>94</v>
      </c>
      <c r="C57" t="s">
        <v>95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x14ac:dyDescent="0.3">
      <c r="A58" s="7" t="s">
        <v>96</v>
      </c>
      <c r="C58" t="s">
        <v>97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x14ac:dyDescent="0.3">
      <c r="A59" s="7" t="s">
        <v>98</v>
      </c>
      <c r="C59" t="s">
        <v>99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x14ac:dyDescent="0.3">
      <c r="A60" s="7" t="s">
        <v>100</v>
      </c>
      <c r="C60" t="s">
        <v>101</v>
      </c>
      <c r="D60" s="7">
        <v>0</v>
      </c>
      <c r="E60" s="7">
        <v>0</v>
      </c>
      <c r="F60" s="7">
        <v>0</v>
      </c>
      <c r="G60" s="7">
        <v>0.1</v>
      </c>
      <c r="H60" s="7">
        <v>0</v>
      </c>
    </row>
    <row r="61" spans="1:8" x14ac:dyDescent="0.3">
      <c r="A61" s="7" t="s">
        <v>102</v>
      </c>
      <c r="C61" t="s">
        <v>103</v>
      </c>
      <c r="D61" s="7">
        <v>0</v>
      </c>
      <c r="E61" s="7">
        <v>0</v>
      </c>
      <c r="F61" s="7">
        <v>0.1</v>
      </c>
      <c r="G61" s="7">
        <v>0</v>
      </c>
      <c r="H61" s="7">
        <v>0</v>
      </c>
    </row>
    <row r="62" spans="1:8" x14ac:dyDescent="0.3">
      <c r="A62" s="7" t="s">
        <v>104</v>
      </c>
      <c r="C62" t="s">
        <v>105</v>
      </c>
      <c r="D62" s="7">
        <v>0</v>
      </c>
      <c r="E62" s="7">
        <v>0</v>
      </c>
      <c r="F62" s="7">
        <v>0</v>
      </c>
      <c r="G62" s="7">
        <v>0</v>
      </c>
      <c r="H62" s="7">
        <v>30.8</v>
      </c>
    </row>
    <row r="63" spans="1:8" x14ac:dyDescent="0.3">
      <c r="A63" s="7" t="s">
        <v>106</v>
      </c>
      <c r="C63" t="s">
        <v>107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x14ac:dyDescent="0.3">
      <c r="A64" s="7" t="s">
        <v>108</v>
      </c>
      <c r="C64" t="s">
        <v>109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</row>
    <row r="65" spans="1:8" x14ac:dyDescent="0.3">
      <c r="A65" s="7" t="s">
        <v>110</v>
      </c>
      <c r="C65" t="s">
        <v>111</v>
      </c>
      <c r="D65" s="7">
        <v>0</v>
      </c>
      <c r="E65" s="7">
        <v>0</v>
      </c>
      <c r="F65" s="7">
        <v>0</v>
      </c>
      <c r="G65" s="7">
        <v>0</v>
      </c>
      <c r="H65" s="7">
        <v>481.5</v>
      </c>
    </row>
    <row r="66" spans="1:8" s="3" customFormat="1" x14ac:dyDescent="0.3">
      <c r="A66" s="5"/>
      <c r="B66" s="5"/>
      <c r="C66" s="5" t="s">
        <v>112</v>
      </c>
      <c r="D66" s="6">
        <v>3445</v>
      </c>
      <c r="E66" s="6">
        <v>1310.0999999999999</v>
      </c>
      <c r="F66" s="6">
        <v>1419.5</v>
      </c>
      <c r="G66" s="6">
        <v>1689.9</v>
      </c>
      <c r="H66" s="6">
        <v>2246.4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yhjä asiakirja" ma:contentTypeID="0x010100AF08220E379563439D5D964D062741A0020019F5E7C155D5FE4B939F3EB52FA46BBA" ma:contentTypeVersion="12" ma:contentTypeDescription="" ma:contentTypeScope="" ma:versionID="623a7b91a239fbea068412340e2491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f2f417d-3ba6-4fda-8fd6-81fbccefeaba" ContentTypeId="0x010100AF08220E379563439D5D964D062741A002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F6965D-37A2-4308-B167-CD87AFBD1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8ADF20-EB12-47DF-9EF6-9D39128740B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F129309-8C3D-4E9C-B672-D179D220932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DDC2A6-2AA0-4FC3-BC4F-B5CFDCFC34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Teollisuuden jätteet 2022</vt:lpstr>
      <vt:lpstr>Teollisuuden jätteet 2020</vt:lpstr>
      <vt:lpstr>Teollisuuden jätteet 2018</vt:lpstr>
      <vt:lpstr>Teollisuuden jätteet 2017</vt:lpstr>
      <vt:lpstr>Teollisuuden jätteet 2016</vt:lpstr>
      <vt:lpstr>Teollisuuden jätteet 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Teerihalme Henna</dc:creator>
  <cp:keywords/>
  <dc:description/>
  <cp:lastModifiedBy>Stjernberg Henna-Kaisa</cp:lastModifiedBy>
  <cp:revision/>
  <dcterms:created xsi:type="dcterms:W3CDTF">2018-02-19T12:47:17Z</dcterms:created>
  <dcterms:modified xsi:type="dcterms:W3CDTF">2023-10-18T13:06:41Z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0x010100AF08220E379563439D5D964D062741A0020019F5E7C155D5FE4B939F3EB52FA46BBA</vt:lpwstr>
  </property>
  <property fmtid="{D5CDD505-2E9C-101B-9397-08002B2CF9AE}" pid="3" name="SharedWithUsers">
    <vt:lpwstr>693;#Lähteenmäki Laura</vt:lpwstr>
  </property>
</Properties>
</file>